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da\Desktop\"/>
    </mc:Choice>
  </mc:AlternateContent>
  <xr:revisionPtr revIDLastSave="0" documentId="13_ncr:1_{09F04DCA-E35A-46DA-86FB-4B1BCAE81D62}" xr6:coauthVersionLast="47" xr6:coauthVersionMax="47" xr10:uidLastSave="{00000000-0000-0000-0000-000000000000}"/>
  <bookViews>
    <workbookView xWindow="1872" yWindow="312" windowWidth="15192" windowHeight="9696" xr2:uid="{E2FC220D-5653-4D31-82B8-A86E3718F309}"/>
  </bookViews>
  <sheets>
    <sheet name="2025SS_orderform " sheetId="2" r:id="rId1"/>
  </sheets>
  <externalReferences>
    <externalReference r:id="rId2"/>
  </externalReferences>
  <definedNames>
    <definedName name="_xlnm.Print_Area" localSheetId="0">'2025SS_orderform '!$A$1:$P$188</definedName>
    <definedName name="範囲">[1]レビューコメント!#REF!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" i="2" l="1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<sst xmlns="http://schemas.openxmlformats.org/spreadsheetml/2006/main" count="825" uniqueCount="362">
  <si>
    <t>code</t>
    <phoneticPr fontId="4"/>
  </si>
  <si>
    <t>name</t>
    <phoneticPr fontId="4"/>
  </si>
  <si>
    <t>price</t>
    <phoneticPr fontId="4"/>
  </si>
  <si>
    <t>size</t>
    <phoneticPr fontId="4"/>
  </si>
  <si>
    <t>color</t>
    <phoneticPr fontId="4"/>
  </si>
  <si>
    <t>order</t>
    <phoneticPr fontId="4"/>
  </si>
  <si>
    <t>page</t>
    <phoneticPr fontId="4"/>
  </si>
  <si>
    <t>Creative Handicrafts</t>
    <phoneticPr fontId="4"/>
  </si>
  <si>
    <t>F</t>
  </si>
  <si>
    <t>WH</t>
  </si>
  <si>
    <t>SBL</t>
  </si>
  <si>
    <t>LYE</t>
  </si>
  <si>
    <t>BK</t>
  </si>
  <si>
    <t>GYGR</t>
  </si>
  <si>
    <t>WHNV</t>
  </si>
  <si>
    <t>GR</t>
  </si>
  <si>
    <t>LBL</t>
  </si>
  <si>
    <t>LDM</t>
  </si>
  <si>
    <t>YE</t>
  </si>
  <si>
    <t>MAHAGUTHI</t>
    <phoneticPr fontId="4"/>
  </si>
  <si>
    <t>DNV</t>
  </si>
  <si>
    <t>LBE</t>
  </si>
  <si>
    <t>LGY</t>
  </si>
  <si>
    <t>BL</t>
  </si>
  <si>
    <t>DGR</t>
  </si>
  <si>
    <t>LPP</t>
  </si>
  <si>
    <t>ﾛﾝｸﾞﾊﾞｯｽﾙSK</t>
  </si>
  <si>
    <t>ｱｿｰﾄ</t>
  </si>
  <si>
    <t>NT</t>
  </si>
  <si>
    <t>ﾀｯｸSK</t>
  </si>
  <si>
    <t>BLBK</t>
  </si>
  <si>
    <t>LIME</t>
  </si>
  <si>
    <t>NV</t>
  </si>
  <si>
    <t>ｼｶﾞﾚｯﾄPT</t>
  </si>
  <si>
    <t>TQ</t>
  </si>
  <si>
    <t>ｸﾛｽPT</t>
  </si>
  <si>
    <t>ｽﾄﾚｰﾄPT</t>
  </si>
  <si>
    <t>ｼｻﾑﾉｶﾞｳﾁｮPT</t>
  </si>
  <si>
    <t>お客様名</t>
    <rPh sb="1" eb="3">
      <t>キャクサマ</t>
    </rPh>
    <rPh sb="3" eb="4">
      <t>メイ</t>
    </rPh>
    <phoneticPr fontId="4"/>
  </si>
  <si>
    <t>SDBE</t>
  </si>
  <si>
    <t>ｻﾗﾘﾜｲﾄﾞTop</t>
  </si>
  <si>
    <t>KALATMAK</t>
    <phoneticPr fontId="4"/>
  </si>
  <si>
    <t>CGY</t>
  </si>
  <si>
    <t>お客様名</t>
    <phoneticPr fontId="4"/>
  </si>
  <si>
    <t>M</t>
  </si>
  <si>
    <t>L</t>
  </si>
  <si>
    <t>S</t>
  </si>
  <si>
    <t>ethical men's</t>
    <phoneticPr fontId="4"/>
  </si>
  <si>
    <t>Paa Too Muu</t>
    <phoneticPr fontId="4"/>
  </si>
  <si>
    <t>-</t>
  </si>
  <si>
    <t>GYPP</t>
  </si>
  <si>
    <t>LGR</t>
  </si>
  <si>
    <t>Sana Hastakala</t>
    <phoneticPr fontId="4"/>
  </si>
  <si>
    <t>Mitra Bali</t>
    <phoneticPr fontId="4"/>
  </si>
  <si>
    <t>DBE</t>
  </si>
  <si>
    <t>Fashion Goods</t>
  </si>
  <si>
    <t>お客様名</t>
  </si>
  <si>
    <t>26SCH0101</t>
  </si>
  <si>
    <t>26SCH1501</t>
  </si>
  <si>
    <t>26SCH1503</t>
  </si>
  <si>
    <t>26SCH1507</t>
  </si>
  <si>
    <t>26SCH1509</t>
  </si>
  <si>
    <t>ｼｬﾝﾌﾞﾚｰｽｯｷﾘPT</t>
  </si>
  <si>
    <t>1</t>
  </si>
  <si>
    <t>2</t>
  </si>
  <si>
    <t>26SCH0201</t>
  </si>
  <si>
    <t>26SCH1401</t>
  </si>
  <si>
    <t>26SCH1505</t>
  </si>
  <si>
    <t>26SCH0205</t>
  </si>
  <si>
    <t>26SCH0403</t>
  </si>
  <si>
    <t>26SCH0601</t>
  </si>
  <si>
    <t>26SCH0203</t>
  </si>
  <si>
    <t>26SCH0703</t>
  </si>
  <si>
    <t>26SCH1515</t>
  </si>
  <si>
    <t>26SCH0301</t>
  </si>
  <si>
    <t>OCﾀｲﾙﾉｰｽﾘOP</t>
  </si>
  <si>
    <t>26SCH1513</t>
  </si>
  <si>
    <t>OCﾀｲﾙｲｰｼﾞｰPT</t>
  </si>
  <si>
    <t>26SCH0401</t>
  </si>
  <si>
    <t>26SCH1511</t>
  </si>
  <si>
    <t>OCﾀﾃｼﾏｽﾙﾜｰﾙ</t>
  </si>
  <si>
    <t>26SCH0603</t>
  </si>
  <si>
    <t>26SCH0605</t>
  </si>
  <si>
    <t>26SCH0701</t>
  </si>
  <si>
    <t>26SCH0303</t>
  </si>
  <si>
    <t>OCﾀｲﾀﾞｲｷｬﾐｿｰﾙOP</t>
  </si>
  <si>
    <t>26SCH0607</t>
  </si>
  <si>
    <t>26SCH1517</t>
  </si>
  <si>
    <t>26SMH0201</t>
  </si>
  <si>
    <t>4ｶﾗｰOP</t>
  </si>
  <si>
    <t>4GR</t>
  </si>
  <si>
    <t>4DNV</t>
  </si>
  <si>
    <t>26SMH1401</t>
  </si>
  <si>
    <t>26SMH1403-1</t>
  </si>
  <si>
    <t>WHBK</t>
  </si>
  <si>
    <t>GYBK</t>
  </si>
  <si>
    <t>26SMH1403-2</t>
  </si>
  <si>
    <t>STBL</t>
  </si>
  <si>
    <t>26SMH1501</t>
  </si>
  <si>
    <t>ｽｿｷﾞｬｻﾞｰPT</t>
  </si>
  <si>
    <t>WHGY</t>
  </si>
  <si>
    <t>26SMH1503</t>
  </si>
  <si>
    <t>ﾜｲﾄﾞｻﾙｴﾙPT</t>
  </si>
  <si>
    <t>26SMH1505</t>
  </si>
  <si>
    <t>26SMH1507-1</t>
  </si>
  <si>
    <t>ﾌﾟﾘｰﾂﾜｲﾄﾞｽﾙﾜｰﾙ</t>
  </si>
  <si>
    <t>GRBK</t>
  </si>
  <si>
    <t>26SMH1507-2</t>
  </si>
  <si>
    <t>26SMH1509-1</t>
  </si>
  <si>
    <t>26SMH1509-2</t>
  </si>
  <si>
    <t>26SMH1511</t>
  </si>
  <si>
    <t>NTNV</t>
  </si>
  <si>
    <t>LBR</t>
  </si>
  <si>
    <t>26SMH1513</t>
  </si>
  <si>
    <t>26SMH1515</t>
  </si>
  <si>
    <t>BLNV</t>
  </si>
  <si>
    <t>26SMH1517</t>
  </si>
  <si>
    <t>26SMH0301</t>
  </si>
  <si>
    <t>NVBK</t>
  </si>
  <si>
    <t>26SMH0501</t>
  </si>
  <si>
    <t>26SMH0601</t>
  </si>
  <si>
    <t>26SMH0603</t>
  </si>
  <si>
    <t>26SKLW0201</t>
  </si>
  <si>
    <t>26SKLW0203</t>
  </si>
  <si>
    <t>26SKLW0401</t>
  </si>
  <si>
    <t>26SKLW0403</t>
  </si>
  <si>
    <t>26SKLW0405</t>
  </si>
  <si>
    <t>26SKLW0601</t>
  </si>
  <si>
    <t>26SKLW0603</t>
  </si>
  <si>
    <t>26SKLW0701</t>
  </si>
  <si>
    <t>26SKLW1501</t>
  </si>
  <si>
    <t>26SKLW1503</t>
  </si>
  <si>
    <t>26SKLHC0101</t>
  </si>
  <si>
    <t>IV</t>
  </si>
  <si>
    <t>26SKLHC1501</t>
  </si>
  <si>
    <t>26SKLHC1503</t>
  </si>
  <si>
    <t>26SKLHC1505</t>
  </si>
  <si>
    <t>26SRH0201</t>
  </si>
  <si>
    <t>26SRH0301</t>
  </si>
  <si>
    <t>26SRH0401</t>
  </si>
  <si>
    <t>26SRH0403</t>
  </si>
  <si>
    <t>CPK</t>
  </si>
  <si>
    <t>26SRH0405</t>
  </si>
  <si>
    <t>26SRH0407</t>
  </si>
  <si>
    <t>26SRH0409</t>
  </si>
  <si>
    <t>26SRH0701</t>
  </si>
  <si>
    <t>26SRH1401</t>
  </si>
  <si>
    <t>OCﾅﾐｱｿﾋﾞSK</t>
  </si>
  <si>
    <t>26SRH1501</t>
  </si>
  <si>
    <t>OCﾁﾗﾘｼｼｭｳPT</t>
  </si>
  <si>
    <t>26SKLS0201</t>
  </si>
  <si>
    <t>DRD</t>
  </si>
  <si>
    <t>26SKLS0401</t>
  </si>
  <si>
    <t>26SKLS0601</t>
  </si>
  <si>
    <t>26SSOKN0501</t>
  </si>
  <si>
    <t>26SSOKN0503</t>
  </si>
  <si>
    <t>26SSOKN0601</t>
  </si>
  <si>
    <t>26SSOKN0701</t>
  </si>
  <si>
    <t>OCﾄﾗﾝｼﾞｯﾄPT</t>
  </si>
  <si>
    <t>OCﾉｰｽﾘｰﾌﾞTop</t>
  </si>
  <si>
    <t>OCｽﾗﾌﾞｱﾄﾘｴｺｰﾄ</t>
  </si>
  <si>
    <t>OCｽﾗﾌﾞﾜｰｸPT</t>
  </si>
  <si>
    <t>BRNV</t>
  </si>
  <si>
    <t>ｺﾝﾌｫｰﾄﾗｲﾄSH</t>
  </si>
  <si>
    <t>26SPM0401</t>
  </si>
  <si>
    <t>HCｽﾀﾝﾄﾞｶﾗｰSH</t>
  </si>
  <si>
    <t>26SPM0601</t>
  </si>
  <si>
    <t>HCﾘﾗｯｸｽpullover</t>
  </si>
  <si>
    <t>26SPM0603</t>
  </si>
  <si>
    <t>HCﾀﾃｼﾏﾘﾗｯｸｽpullover</t>
  </si>
  <si>
    <t>STNT</t>
  </si>
  <si>
    <t>26SPM1401</t>
  </si>
  <si>
    <t>STIN</t>
  </si>
  <si>
    <t>26SPM1403</t>
  </si>
  <si>
    <t>CHIN</t>
  </si>
  <si>
    <t>26SPM1405</t>
  </si>
  <si>
    <t>HCﾋﾟﾝﾀｯｸSK</t>
  </si>
  <si>
    <t>26SPM1501</t>
  </si>
  <si>
    <t>26SPM1503</t>
  </si>
  <si>
    <t>HCｽﾄﾚｰﾄPT</t>
  </si>
  <si>
    <t>26SSN0801</t>
  </si>
  <si>
    <t>BEm</t>
  </si>
  <si>
    <t>YEm</t>
  </si>
  <si>
    <t>GYm</t>
  </si>
  <si>
    <t>26SSN0803</t>
  </si>
  <si>
    <t>2wayﾘﾗｯｸｽPO</t>
  </si>
  <si>
    <t>26SSN0805</t>
  </si>
  <si>
    <t>2wayﾓﾁｰﾌVest</t>
  </si>
  <si>
    <t>26SSN2211</t>
  </si>
  <si>
    <t>ｺｯﾄﾝｺﾝﾊﾟｸﾄCap</t>
  </si>
  <si>
    <t>DGY</t>
  </si>
  <si>
    <t>26SSN2215</t>
  </si>
  <si>
    <t>ｺｯﾄﾝﾌｧﾌﾞﾘｯｸBeret</t>
  </si>
  <si>
    <t>26SSN2217</t>
  </si>
  <si>
    <t>ｱﾛｰﾂﾊﾞﾋﾛﾜｲﾔｰHat</t>
  </si>
  <si>
    <t>26SSN2219</t>
  </si>
  <si>
    <t>ﾍﾝﾌﾟｺｯﾄﾝﾄﾝｶﾞﾘHat</t>
  </si>
  <si>
    <t>BGR</t>
  </si>
  <si>
    <t>26SSN2221</t>
  </si>
  <si>
    <t>ｱﾛｰｺｯﾄﾝﾍﾞﾙﾄHat</t>
  </si>
  <si>
    <t>26SSSH2111</t>
  </si>
  <si>
    <t>手織ﾘﾈﾝOCｽﾄｰﾙ</t>
  </si>
  <si>
    <t>MGR</t>
  </si>
  <si>
    <t>PKBE</t>
  </si>
  <si>
    <t>26SSSH2113</t>
  </si>
  <si>
    <t>手織OCﾌﾜﾘｽﾄｰﾙ</t>
  </si>
  <si>
    <t>26SSSH2115</t>
  </si>
  <si>
    <t>26SSSH2117</t>
  </si>
  <si>
    <t>dot</t>
  </si>
  <si>
    <t>line</t>
  </si>
  <si>
    <t>asa</t>
  </si>
  <si>
    <t>yuhi</t>
  </si>
  <si>
    <t>26SSSH2119</t>
  </si>
  <si>
    <t>手織OCｽﾘﾑｽﾄｰﾙ</t>
  </si>
  <si>
    <t>26SSSH2605</t>
  </si>
  <si>
    <t>BPｳｼﾄﾄﾘ巾着</t>
  </si>
  <si>
    <t>DBR</t>
  </si>
  <si>
    <t>PK</t>
  </si>
  <si>
    <t>26SSSH2907</t>
  </si>
  <si>
    <t>BPｳｼﾄﾄﾘﾊﾝｶﾁ</t>
  </si>
  <si>
    <t>26SSH2619</t>
  </si>
  <si>
    <t>26SSH2909</t>
  </si>
  <si>
    <t>ﾘｻｲｸﾙｻﾘｰﾎﾟｰﾁ</t>
  </si>
  <si>
    <t>26SSH3003</t>
  </si>
  <si>
    <t>CP2203</t>
  </si>
  <si>
    <t>ｱﾊﾞｶHat</t>
  </si>
  <si>
    <t>CP2607</t>
  </si>
  <si>
    <t>ﾊﾞﾘｭｳｶｺﾞ</t>
  </si>
  <si>
    <t>CP3901-1</t>
  </si>
  <si>
    <t>ｱﾊﾞｶﾀﾞｲﾔﾋﾟｱｽ</t>
  </si>
  <si>
    <t>CP3901-2</t>
  </si>
  <si>
    <t>CP3903-1</t>
  </si>
  <si>
    <t>ｱﾊﾞｶﾀｯｾﾙﾋﾟｱｽ</t>
  </si>
  <si>
    <t>CP3903-2</t>
  </si>
  <si>
    <t>CP3907-1</t>
  </si>
  <si>
    <t>ｱﾊﾞｶｽｲﾐﾝｸﾞﾋﾟｱｽ</t>
  </si>
  <si>
    <t>CP3907-2</t>
  </si>
  <si>
    <t>2601MTR3601</t>
  </si>
  <si>
    <t>ﾘｻｲｸﾙｶﾞﾗｽNCﾌﾞﾙｰ</t>
  </si>
  <si>
    <t>2601MTR3605</t>
  </si>
  <si>
    <t>ﾘｻｲｸﾙｶﾞﾗｽNCｸﾞﾘｰﾝ</t>
  </si>
  <si>
    <t>2601MTR3919-1</t>
  </si>
  <si>
    <t>ｽﾁﾋﾟｱｽ</t>
  </si>
  <si>
    <t>2601MTR3919-2</t>
  </si>
  <si>
    <t>ｽﾁｲﾔﾘﾝｸﾞ</t>
  </si>
  <si>
    <t>2601MTR3921-1</t>
  </si>
  <si>
    <t>ｼﾞｬﾗﾝﾋﾟｱｽ</t>
  </si>
  <si>
    <t>2601MTR3921-2</t>
  </si>
  <si>
    <t>ｼﾞｬﾗﾝｲﾔﾘﾝｸﾞ</t>
  </si>
  <si>
    <t>2601MTR3923</t>
  </si>
  <si>
    <t>ｸﾉｲﾔｰｶﾌ</t>
  </si>
  <si>
    <t>ｶﾗﾌﾙﾋﾞｯｸﾞﾄｰﾄ</t>
  </si>
  <si>
    <t>26SSH2613</t>
  </si>
  <si>
    <t>22</t>
    <phoneticPr fontId="4"/>
  </si>
  <si>
    <t>CP5803</t>
  </si>
  <si>
    <t>ｶﾗｸﾞﾓｲﾏﾙつづら</t>
  </si>
  <si>
    <t>CP6403</t>
  </si>
  <si>
    <t>ｱﾅﾊｳｳﾁﾜ</t>
  </si>
  <si>
    <t>22</t>
    <phoneticPr fontId="4"/>
  </si>
  <si>
    <t>Sisam Organic (knit)</t>
    <phoneticPr fontId="4"/>
  </si>
  <si>
    <t>Sisam Organic (cut&amp;sew)</t>
    <phoneticPr fontId="4"/>
  </si>
  <si>
    <t>SISAM 2026SS Collection</t>
    <phoneticPr fontId="4"/>
  </si>
  <si>
    <r>
      <t>CCAP　新作定番品　</t>
    </r>
    <r>
      <rPr>
        <b/>
        <sz val="14"/>
        <rFont val="&quot;ＭＳ ゴシック&quot;"/>
        <family val="3"/>
        <charset val="128"/>
      </rPr>
      <t>※ご予約優待は今回限り</t>
    </r>
    <rPh sb="5" eb="7">
      <t>シンサク</t>
    </rPh>
    <rPh sb="7" eb="9">
      <t>テイバン</t>
    </rPh>
    <rPh sb="9" eb="10">
      <t>ヒン</t>
    </rPh>
    <rPh sb="13" eb="15">
      <t>ヨヤク</t>
    </rPh>
    <rPh sb="15" eb="17">
      <t>ユウタイ</t>
    </rPh>
    <rPh sb="18" eb="20">
      <t>コンカイ</t>
    </rPh>
    <rPh sb="20" eb="21">
      <t>カギ</t>
    </rPh>
    <phoneticPr fontId="4"/>
  </si>
  <si>
    <t>OCｽﾗﾌﾞ
namasteｽﾃｯﾁJK</t>
    <phoneticPr fontId="4"/>
  </si>
  <si>
    <t>OCｽﾗﾌﾞ
namasteﾊﾟﾈﾙPT</t>
    <phoneticPr fontId="4"/>
  </si>
  <si>
    <t>OCｽﾗﾌﾞ
namasteｺｸｰﾝPT</t>
    <phoneticPr fontId="4"/>
  </si>
  <si>
    <t>ｼｬﾝﾌﾞﾚｰ
ﾓｯﾀｲﾅｸﾅｲｸﾛｽPT</t>
    <phoneticPr fontId="4"/>
  </si>
  <si>
    <t>OCﾍﾟｲｽﾞﾘｰ
ﾎﾞﾘｭｰﾑｿﾃﾞOP</t>
    <phoneticPr fontId="4"/>
  </si>
  <si>
    <t>OCﾍﾟｲｽﾞﾘｰ
ｻｲﾄﾞﾀｯｸSK</t>
    <phoneticPr fontId="4"/>
  </si>
  <si>
    <t>OCﾍﾟｲｽﾞﾘｰ
ﾌﾚｱPT</t>
    <phoneticPr fontId="4"/>
  </si>
  <si>
    <t>ｶﾃﾞｨ
ｷﾘｶｴﾛﾝｸﾞｼｬﾂOP</t>
    <phoneticPr fontId="4"/>
  </si>
  <si>
    <t>ｶﾃﾞｨ
ﾊﾟｯﾁﾍﾝﾘｰﾈｯｸTop</t>
    <phoneticPr fontId="4"/>
  </si>
  <si>
    <t>ｶﾃﾞｨ
2wayﾊﾝｿﾃﾞSH</t>
    <phoneticPr fontId="4"/>
  </si>
  <si>
    <t>OCｻｯｶｰstripe
ﾊﾝｿﾃﾞOP</t>
    <phoneticPr fontId="4"/>
  </si>
  <si>
    <t>OCｻｯｶｰstripe
ﾉｰｽﾘTop</t>
    <phoneticPr fontId="4"/>
  </si>
  <si>
    <t>OCｻｯｶｰstripe
ｽｿﾀｯｸPT</t>
    <phoneticPr fontId="4"/>
  </si>
  <si>
    <t>OCﾀﾃｼﾏ
ｽﾀﾝﾄﾞｶﾗｰSH</t>
    <phoneticPr fontId="4"/>
  </si>
  <si>
    <t>OCｶｯｿｳﾛstripe
ﾊﾞﾙｰﾝSH</t>
    <phoneticPr fontId="4"/>
  </si>
  <si>
    <t>OCｶｯｿｳﾛstripe
ﾊﾝｿﾃﾞTop</t>
    <phoneticPr fontId="4"/>
  </si>
  <si>
    <t>OCﾀｲﾀﾞｲ
ｶﾝﾄｳｲTop</t>
    <phoneticPr fontId="4"/>
  </si>
  <si>
    <t>OCﾀｲﾀﾞｲ
ﾘｿﾞｰﾄPT</t>
    <phoneticPr fontId="4"/>
  </si>
  <si>
    <t>手織stripe
ﾖｰｸPT</t>
    <phoneticPr fontId="4"/>
  </si>
  <si>
    <t>手織stripe
ｵｵｷﾅﾎﾟｹｯﾄPT</t>
    <phoneticPr fontId="4"/>
  </si>
  <si>
    <t>ｻﾗﾘ
ﾎﾞｰﾄﾈｯｸﾉｰｽﾘOP</t>
    <phoneticPr fontId="4"/>
  </si>
  <si>
    <t>ｻﾗﾘ
ﾄﾞﾙﾏﾝｽﾘｰﾌﾞﾊｵﾘ</t>
    <phoneticPr fontId="4"/>
  </si>
  <si>
    <t>ｻﾗﾘ
ﾄﾞﾙﾏﾝﾜｲﾄﾞSH</t>
    <phoneticPr fontId="4"/>
  </si>
  <si>
    <t>WG
2wayVﾈｯｸOP</t>
    <phoneticPr fontId="4"/>
  </si>
  <si>
    <t>WG
VﾈｯｸﾊﾝｿﾃﾞOP</t>
    <phoneticPr fontId="4"/>
  </si>
  <si>
    <t>WG
ｽｿｶｰﾌﾞSH</t>
    <phoneticPr fontId="4"/>
  </si>
  <si>
    <t>WG
ﾘﾗｯｸｽSH</t>
    <phoneticPr fontId="4"/>
  </si>
  <si>
    <t>WG
ﾂｲｽﾄｽﾘｰﾌﾞTop</t>
    <phoneticPr fontId="4"/>
  </si>
  <si>
    <t>WG
ﾊﾝｿﾃﾞｷﾞｬｻﾞｰSH</t>
    <phoneticPr fontId="4"/>
  </si>
  <si>
    <t>WG ﾏﾝﾀTop</t>
    <phoneticPr fontId="4"/>
  </si>
  <si>
    <t>WG
ﾌﾚﾝﾁｽﾘｰﾌﾞTop</t>
    <phoneticPr fontId="4"/>
  </si>
  <si>
    <t>WGﾌｧｰﾏｰPT</t>
    <phoneticPr fontId="4"/>
  </si>
  <si>
    <t>WG
ﾀｯｸｷｭﾛｯﾄPT</t>
    <phoneticPr fontId="4"/>
  </si>
  <si>
    <t>HMC
ﾃｰﾗｰｶﾗｰJK</t>
    <phoneticPr fontId="4"/>
  </si>
  <si>
    <t>HMC
ﾘﾗｯｸｽﾃｰﾊﾟｰﾄﾞPT</t>
    <phoneticPr fontId="4"/>
  </si>
  <si>
    <t>HMC
ｱｼﾅｶﾞﾀｯｸPT</t>
    <phoneticPr fontId="4"/>
  </si>
  <si>
    <t>HMC
ﾊﾝｻﾑｻﾛﾍﾟｯﾄ</t>
    <phoneticPr fontId="4"/>
  </si>
  <si>
    <t>OC
ﾀｲﾙｼｼｭｳｼｬﾂOP</t>
    <phoneticPr fontId="4"/>
  </si>
  <si>
    <t>OC
2wayﾋﾗﾘﾉｰｽﾘOP</t>
    <phoneticPr fontId="4"/>
  </si>
  <si>
    <t>OC
ｽﾝﾀﾞﾙﾜｲﾄﾞKURTA</t>
    <phoneticPr fontId="4"/>
  </si>
  <si>
    <t>OC
ｽﾝﾀﾞﾙﾊﾟﾈﾙTop</t>
    <phoneticPr fontId="4"/>
  </si>
  <si>
    <t>OC
ｳｨｽﾃﾘｱSH</t>
    <phoneticPr fontId="4"/>
  </si>
  <si>
    <t>OC
ｶｼｭｸｰﾙTop</t>
    <phoneticPr fontId="4"/>
  </si>
  <si>
    <t>OC
ｶｾﾞﾉﾃｨｱｰﾄﾞ
blouse</t>
    <phoneticPr fontId="4"/>
  </si>
  <si>
    <t>OC
2wayﾋﾟﾝﾀｯｸ
ﾉｰｽﾘTop</t>
    <phoneticPr fontId="4"/>
  </si>
  <si>
    <t>SB
ﾀﾞﾌﾞﾙﾎﾞﾀﾝSH</t>
    <phoneticPr fontId="4"/>
  </si>
  <si>
    <t>SB
ｽﾘｯﾄTop</t>
    <phoneticPr fontId="4"/>
  </si>
  <si>
    <t>OC
2wayﾄﾞﾙﾏﾝTop</t>
    <phoneticPr fontId="4"/>
  </si>
  <si>
    <t>OC
ﾀｲﾙﾆｯﾄCD</t>
    <phoneticPr fontId="4"/>
  </si>
  <si>
    <t>OC五分袖
ﾘﾌﾞﾆｯﾄTop</t>
    <phoneticPr fontId="4"/>
  </si>
  <si>
    <t>OC
ｶﾌﾀﾝｷﾞｬｻﾞｰOP</t>
    <phoneticPr fontId="4"/>
  </si>
  <si>
    <t>OC
ﾎﾞｰﾄﾈｯｸTop</t>
    <phoneticPr fontId="4"/>
  </si>
  <si>
    <t>OC
ﾍﾞｰｼｯｸTee</t>
    <phoneticPr fontId="4"/>
  </si>
  <si>
    <t>OC
ﾁｭｰﾌﾞｶﾗｰTop</t>
    <phoneticPr fontId="4"/>
  </si>
  <si>
    <t>26S
SOCS1701-EM</t>
    <phoneticPr fontId="4"/>
  </si>
  <si>
    <t>26S
SOCS1703-EM</t>
  </si>
  <si>
    <t>26SCH1701
-EM</t>
    <phoneticPr fontId="4"/>
  </si>
  <si>
    <t>26SCH1805
-EM</t>
    <phoneticPr fontId="4"/>
  </si>
  <si>
    <t>OC
ﾕﾆｾｯｸｽｽﾀﾝﾀﾞｰﾄﾞ
半袖Tee</t>
    <phoneticPr fontId="4"/>
  </si>
  <si>
    <t>26SCH1707
-EM</t>
    <phoneticPr fontId="4"/>
  </si>
  <si>
    <t>26SCH1801
-EM</t>
    <phoneticPr fontId="4"/>
  </si>
  <si>
    <t>26SCH1705
-EM</t>
    <phoneticPr fontId="4"/>
  </si>
  <si>
    <t>26SCH1703
-EM</t>
    <phoneticPr fontId="4"/>
  </si>
  <si>
    <t>OCﾀｲﾙﾌﾟﾘﾝﾄ
半袖SH</t>
    <phoneticPr fontId="4"/>
  </si>
  <si>
    <t>OCｵﾝﾌﾞﾚﾁｪｯｸ
半袖SH</t>
    <phoneticPr fontId="4"/>
  </si>
  <si>
    <t>OCｵﾝﾌﾞﾚﾁｪｯｸ
ｲｰｼﾞｰPT</t>
    <phoneticPr fontId="4"/>
  </si>
  <si>
    <t>26SCH1803
-EM</t>
    <phoneticPr fontId="4"/>
  </si>
  <si>
    <t>OCﾄﾗﾍﾞﾗｰｽﾞ
ﾊｰﾌPT</t>
    <phoneticPr fontId="4"/>
  </si>
  <si>
    <t>26SMH1701
-EM</t>
    <phoneticPr fontId="4"/>
  </si>
  <si>
    <t>手織藍染
ﾀﾃｼﾏﾋﾟﾝﾀｯｸSK</t>
    <phoneticPr fontId="4"/>
  </si>
  <si>
    <t>2way
ﾐｯｸｽｶﾗｰVest</t>
    <phoneticPr fontId="4"/>
  </si>
  <si>
    <t>手織OC
ﾗｸｶﾞｷｽｶｰﾌ</t>
    <phoneticPr fontId="4"/>
  </si>
  <si>
    <t>ﾘｻｲｸﾙｻﾘｰ
ﾄｰﾄﾊﾞｯｸﾞ</t>
    <phoneticPr fontId="4"/>
  </si>
  <si>
    <t>ﾘｻｲｸﾙｻﾘｰﾌﾞﾗｽﾋﾓ</t>
    <phoneticPr fontId="4"/>
  </si>
  <si>
    <t>ｱﾊﾞｶ
ｽｲﾐﾝｸﾞｲﾔﾘﾝｸﾞ</t>
    <phoneticPr fontId="4"/>
  </si>
  <si>
    <t>ｱﾊﾞｶ
ﾀｯｾﾙｲﾔﾘﾝｸﾞ</t>
    <phoneticPr fontId="4"/>
  </si>
  <si>
    <t>ｱﾊﾞｶ
ﾀﾞｲﾔｲﾔﾘﾝｸﾞ</t>
    <phoneticPr fontId="4"/>
  </si>
  <si>
    <t>DGR</t>
    <phoneticPr fontId="4"/>
  </si>
  <si>
    <t>BK</t>
    <phoneticPr fontId="4"/>
  </si>
  <si>
    <t>OC
ﾘﾗｯｸｽﾄﾗﾍﾞﾙTop</t>
    <phoneticPr fontId="4"/>
  </si>
  <si>
    <t>OC
ﾄﾞﾙﾏﾝﾄﾞﾚｰﾌﾟTop</t>
    <phoneticPr fontId="4"/>
  </si>
  <si>
    <t>手織藍染
ﾀﾃｼﾏｽﾄﾚｰﾄPT</t>
    <phoneticPr fontId="4"/>
  </si>
  <si>
    <t>手織藍染check
ﾋﾟﾝﾀｯｸSK</t>
    <phoneticPr fontId="4"/>
  </si>
  <si>
    <t>OCｶｯｿｳﾛstripe
ﾉｰｽﾘTop</t>
    <phoneticPr fontId="4"/>
  </si>
  <si>
    <t>26SSOCS0301</t>
    <phoneticPr fontId="4"/>
  </si>
  <si>
    <t>26SSOCS0401</t>
    <phoneticPr fontId="4"/>
  </si>
  <si>
    <t>26SSOCS0603</t>
    <phoneticPr fontId="4"/>
  </si>
  <si>
    <t>26SSOCS0501</t>
    <phoneticPr fontId="4"/>
  </si>
  <si>
    <t>26SSOCS0605</t>
    <phoneticPr fontId="4"/>
  </si>
  <si>
    <t>26SSOCS0607</t>
    <phoneticPr fontId="4"/>
  </si>
  <si>
    <t>26SSOCS0609</t>
    <phoneticPr fontId="4"/>
  </si>
  <si>
    <t>26SSOCS1501</t>
    <phoneticPr fontId="4"/>
  </si>
  <si>
    <t>26SSOCS0701</t>
    <phoneticPr fontId="4"/>
  </si>
  <si>
    <t>OCﾕﾆｾｯｸｽﾊﾟﾈﾙ
長袖Tee</t>
    <phoneticPr fontId="4"/>
  </si>
  <si>
    <t>OC
ｷｰﾈｯｸPullover</t>
    <phoneticPr fontId="4"/>
  </si>
  <si>
    <t>手織OC
ﾄﾗﾝｼﾞｯﾄｽﾄｰﾙ</t>
    <phoneticPr fontId="4"/>
  </si>
  <si>
    <t>SB
ﾋﾓｷﾞｬｻﾞｰｼｬﾂOP</t>
    <phoneticPr fontId="4"/>
  </si>
  <si>
    <t>OC
ｽｯｷﾘﾀｯｸTop</t>
    <phoneticPr fontId="4"/>
  </si>
  <si>
    <t>OC
ｼｬﾂCardigan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</si>
</sst>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rgb="FF000000"/>
      <name val="&quot;ＭＳ ゴシック&quot;"/>
      <family val="3"/>
      <charset val="128"/>
    </font>
    <font>
      <sz val="11"/>
      <color indexed="8"/>
      <name val="ＭＳ ゴシック"/>
      <family val="3"/>
      <charset val="128"/>
    </font>
    <font>
      <sz val="18"/>
      <name val="&quot;ＭＳ ゴシック&quot;"/>
      <family val="3"/>
      <charset val="128"/>
    </font>
    <font>
      <b/>
      <sz val="18"/>
      <name val="&quot;ＭＳ ゴシック&quot;"/>
      <family val="3"/>
      <charset val="128"/>
    </font>
    <font>
      <sz val="18"/>
      <color indexed="8"/>
      <name val="&quot;ＭＳ ゴシック&quot;"/>
      <family val="3"/>
      <charset val="128"/>
    </font>
    <font>
      <b/>
      <sz val="18"/>
      <color indexed="8"/>
      <name val="&quot;ＭＳ ゴシック&quot;"/>
      <family val="3"/>
      <charset val="128"/>
    </font>
    <font>
      <b/>
      <sz val="18"/>
      <color theme="1"/>
      <name val="&quot;ＭＳ ゴシック&quot;"/>
      <family val="3"/>
      <charset val="128"/>
    </font>
    <font>
      <b/>
      <sz val="18"/>
      <color theme="2"/>
      <name val="&quot;ＭＳ ゴシック&quot;"/>
      <family val="3"/>
      <charset val="128"/>
    </font>
    <font>
      <sz val="18"/>
      <color theme="1"/>
      <name val="&quot;ＭＳ ゴシック&quot;"/>
      <family val="3"/>
      <charset val="128"/>
    </font>
    <font>
      <sz val="16"/>
      <name val="&quot;ＭＳ ゴシック&quot;"/>
      <family val="3"/>
      <charset val="128"/>
    </font>
    <font>
      <b/>
      <sz val="14"/>
      <name val="&quot;ＭＳ ゴシック&quot;"/>
      <family val="3"/>
      <charset val="128"/>
    </font>
    <font>
      <sz val="14"/>
      <name val="&quot;ＭＳ ゴシック&quot;"/>
      <family val="3"/>
      <charset val="128"/>
    </font>
    <font>
      <sz val="16"/>
      <color rgb="FF000000"/>
      <name val="&quot;ＭＳ ゴシック&quot;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</cellStyleXfs>
  <cellXfs count="150">
    <xf numFmtId="0" fontId="0" fillId="0" borderId="0" xfId="0"/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3" fontId="5" fillId="0" borderId="9" xfId="2" applyNumberFormat="1" applyFont="1" applyBorder="1" applyAlignment="1">
      <alignment horizontal="center" vertical="center"/>
    </xf>
    <xf numFmtId="0" fontId="5" fillId="6" borderId="9" xfId="2" applyFont="1" applyFill="1" applyBorder="1" applyAlignment="1">
      <alignment horizontal="center" vertical="center"/>
    </xf>
    <xf numFmtId="0" fontId="5" fillId="0" borderId="9" xfId="2" applyFont="1" applyBorder="1" applyAlignment="1">
      <alignment horizontal="center" vertical="center" wrapText="1"/>
    </xf>
    <xf numFmtId="3" fontId="5" fillId="0" borderId="10" xfId="2" applyNumberFormat="1" applyFont="1" applyBorder="1" applyAlignment="1">
      <alignment horizontal="center" vertical="center"/>
    </xf>
    <xf numFmtId="0" fontId="5" fillId="0" borderId="9" xfId="2" applyFont="1" applyBorder="1">
      <alignment vertical="center"/>
    </xf>
    <xf numFmtId="0" fontId="5" fillId="0" borderId="10" xfId="2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9" fillId="0" borderId="9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38" fontId="9" fillId="0" borderId="0" xfId="1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38" fontId="7" fillId="3" borderId="9" xfId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shrinkToFit="1"/>
    </xf>
    <xf numFmtId="38" fontId="7" fillId="3" borderId="9" xfId="1" applyFont="1" applyFill="1" applyBorder="1" applyAlignment="1">
      <alignment horizontal="center" vertical="center" shrinkToFit="1"/>
    </xf>
    <xf numFmtId="0" fontId="13" fillId="0" borderId="9" xfId="4" applyFont="1" applyBorder="1" applyAlignment="1">
      <alignment horizontal="center" vertical="center"/>
    </xf>
    <xf numFmtId="0" fontId="9" fillId="0" borderId="9" xfId="3" applyFont="1" applyBorder="1" applyAlignment="1">
      <alignment vertical="center"/>
    </xf>
    <xf numFmtId="0" fontId="13" fillId="0" borderId="9" xfId="4" applyFont="1" applyBorder="1" applyAlignment="1">
      <alignment horizontal="center" vertical="center" wrapText="1"/>
    </xf>
    <xf numFmtId="0" fontId="13" fillId="0" borderId="9" xfId="4" applyFont="1" applyBorder="1" applyAlignment="1">
      <alignment vertical="center" wrapText="1"/>
    </xf>
    <xf numFmtId="0" fontId="11" fillId="0" borderId="9" xfId="4" applyFont="1" applyBorder="1">
      <alignment vertical="center"/>
    </xf>
    <xf numFmtId="0" fontId="14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38" fontId="7" fillId="0" borderId="9" xfId="1" applyFont="1" applyBorder="1" applyAlignment="1">
      <alignment horizontal="center" vertical="center"/>
    </xf>
    <xf numFmtId="38" fontId="7" fillId="3" borderId="7" xfId="1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vertical="center"/>
    </xf>
    <xf numFmtId="0" fontId="11" fillId="2" borderId="7" xfId="4" applyFont="1" applyFill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11" fillId="0" borderId="7" xfId="4" applyFont="1" applyBorder="1">
      <alignment vertical="center"/>
    </xf>
    <xf numFmtId="49" fontId="8" fillId="0" borderId="7" xfId="0" applyNumberFormat="1" applyFont="1" applyBorder="1" applyAlignment="1">
      <alignment vertical="center"/>
    </xf>
    <xf numFmtId="0" fontId="13" fillId="0" borderId="7" xfId="4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13" fillId="0" borderId="7" xfId="4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13" fillId="0" borderId="9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0" fontId="9" fillId="0" borderId="10" xfId="3" applyFont="1" applyBorder="1" applyAlignment="1">
      <alignment vertical="center"/>
    </xf>
    <xf numFmtId="0" fontId="7" fillId="3" borderId="8" xfId="0" applyFont="1" applyFill="1" applyBorder="1" applyAlignment="1">
      <alignment horizontal="center" vertical="center"/>
    </xf>
    <xf numFmtId="38" fontId="7" fillId="3" borderId="8" xfId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shrinkToFit="1"/>
    </xf>
    <xf numFmtId="38" fontId="7" fillId="3" borderId="8" xfId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3" fillId="0" borderId="10" xfId="4" applyFont="1" applyBorder="1" applyAlignment="1">
      <alignment horizontal="center" vertical="center"/>
    </xf>
    <xf numFmtId="0" fontId="11" fillId="0" borderId="10" xfId="4" applyFont="1" applyBorder="1">
      <alignment vertical="center"/>
    </xf>
    <xf numFmtId="0" fontId="13" fillId="0" borderId="10" xfId="4" applyFont="1" applyBorder="1" applyAlignment="1">
      <alignment horizontal="center" vertical="center" wrapText="1"/>
    </xf>
    <xf numFmtId="38" fontId="13" fillId="0" borderId="10" xfId="1" applyFont="1" applyBorder="1" applyAlignment="1">
      <alignment horizontal="center" vertical="center" wrapText="1"/>
    </xf>
    <xf numFmtId="0" fontId="13" fillId="0" borderId="10" xfId="4" applyFont="1" applyBorder="1" applyAlignment="1">
      <alignment vertical="center" wrapText="1"/>
    </xf>
    <xf numFmtId="38" fontId="7" fillId="0" borderId="8" xfId="1" applyFont="1" applyBorder="1" applyAlignment="1">
      <alignment horizontal="center" vertical="center"/>
    </xf>
    <xf numFmtId="0" fontId="16" fillId="0" borderId="9" xfId="4" applyFont="1" applyBorder="1" applyAlignment="1">
      <alignment horizontal="center" vertical="center" wrapText="1"/>
    </xf>
    <xf numFmtId="0" fontId="14" fillId="0" borderId="10" xfId="4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12" fillId="5" borderId="14" xfId="0" applyFont="1" applyFill="1" applyBorder="1" applyAlignment="1">
      <alignment vertical="center"/>
    </xf>
    <xf numFmtId="0" fontId="9" fillId="0" borderId="10" xfId="3" applyFont="1" applyBorder="1" applyAlignment="1">
      <alignment horizontal="center" vertical="center"/>
    </xf>
    <xf numFmtId="0" fontId="12" fillId="5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3" fontId="5" fillId="0" borderId="10" xfId="2" applyNumberFormat="1" applyFont="1" applyBorder="1" applyAlignment="1">
      <alignment horizontal="center" vertical="center"/>
    </xf>
    <xf numFmtId="3" fontId="5" fillId="0" borderId="7" xfId="2" applyNumberFormat="1" applyFont="1" applyBorder="1" applyAlignment="1">
      <alignment horizontal="center" vertical="center"/>
    </xf>
    <xf numFmtId="3" fontId="5" fillId="0" borderId="8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5" fillId="6" borderId="10" xfId="2" applyFont="1" applyFill="1" applyBorder="1" applyAlignment="1">
      <alignment horizontal="center" vertical="center" wrapText="1"/>
    </xf>
    <xf numFmtId="0" fontId="5" fillId="6" borderId="7" xfId="2" applyFont="1" applyFill="1" applyBorder="1" applyAlignment="1">
      <alignment horizontal="center" vertical="center" wrapText="1"/>
    </xf>
    <xf numFmtId="0" fontId="5" fillId="6" borderId="8" xfId="2" applyFont="1" applyFill="1" applyBorder="1" applyAlignment="1">
      <alignment horizontal="center" vertical="center" wrapText="1"/>
    </xf>
    <xf numFmtId="3" fontId="5" fillId="6" borderId="10" xfId="2" applyNumberFormat="1" applyFont="1" applyFill="1" applyBorder="1" applyAlignment="1">
      <alignment horizontal="center" vertical="center"/>
    </xf>
    <xf numFmtId="3" fontId="5" fillId="6" borderId="7" xfId="2" applyNumberFormat="1" applyFont="1" applyFill="1" applyBorder="1" applyAlignment="1">
      <alignment horizontal="center" vertical="center"/>
    </xf>
    <xf numFmtId="3" fontId="5" fillId="6" borderId="8" xfId="2" applyNumberFormat="1" applyFont="1" applyFill="1" applyBorder="1" applyAlignment="1">
      <alignment horizontal="center" vertical="center"/>
    </xf>
    <xf numFmtId="0" fontId="5" fillId="6" borderId="10" xfId="2" applyFont="1" applyFill="1" applyBorder="1" applyAlignment="1">
      <alignment horizontal="center" vertical="center"/>
    </xf>
    <xf numFmtId="0" fontId="5" fillId="6" borderId="7" xfId="2" applyFont="1" applyFill="1" applyBorder="1" applyAlignment="1">
      <alignment horizontal="center" vertical="center"/>
    </xf>
    <xf numFmtId="0" fontId="5" fillId="6" borderId="8" xfId="2" applyFont="1" applyFill="1" applyBorder="1" applyAlignment="1">
      <alignment horizontal="center" vertical="center"/>
    </xf>
    <xf numFmtId="3" fontId="5" fillId="0" borderId="9" xfId="2" applyNumberFormat="1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3" fillId="0" borderId="9" xfId="4" applyFont="1" applyBorder="1" applyAlignment="1">
      <alignment horizontal="center" vertical="center" wrapText="1"/>
    </xf>
    <xf numFmtId="0" fontId="13" fillId="0" borderId="10" xfId="4" applyFont="1" applyBorder="1" applyAlignment="1">
      <alignment horizontal="center" vertical="center" wrapText="1"/>
    </xf>
    <xf numFmtId="38" fontId="13" fillId="0" borderId="9" xfId="1" applyFont="1" applyBorder="1" applyAlignment="1">
      <alignment horizontal="center" vertical="center" wrapText="1"/>
    </xf>
    <xf numFmtId="0" fontId="14" fillId="0" borderId="9" xfId="4" applyFont="1" applyBorder="1" applyAlignment="1">
      <alignment horizontal="center" vertical="center" wrapText="1"/>
    </xf>
    <xf numFmtId="38" fontId="5" fillId="0" borderId="9" xfId="2" applyNumberFormat="1" applyFont="1" applyBorder="1" applyAlignment="1">
      <alignment horizontal="center" vertical="center"/>
    </xf>
    <xf numFmtId="0" fontId="11" fillId="2" borderId="9" xfId="4" applyFont="1" applyFill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38" fontId="7" fillId="0" borderId="9" xfId="1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0" fillId="0" borderId="9" xfId="3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1" fillId="0" borderId="7" xfId="4" applyFont="1" applyBorder="1" applyAlignment="1">
      <alignment horizontal="center" vertical="center"/>
    </xf>
    <xf numFmtId="0" fontId="11" fillId="0" borderId="8" xfId="4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12" fillId="5" borderId="17" xfId="0" applyFont="1" applyFill="1" applyBorder="1" applyAlignment="1">
      <alignment horizontal="left" vertical="center"/>
    </xf>
    <xf numFmtId="0" fontId="12" fillId="5" borderId="11" xfId="0" applyFont="1" applyFill="1" applyBorder="1" applyAlignment="1">
      <alignment horizontal="left" vertical="center"/>
    </xf>
    <xf numFmtId="0" fontId="12" fillId="5" borderId="12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</cellXfs>
  <cellStyles count="7">
    <cellStyle name="桁区切り" xfId="1" builtinId="6"/>
    <cellStyle name="桁区切り 2" xfId="6" xr:uid="{04501FE2-F7C8-4EF5-BD71-AC0D69186650}"/>
    <cellStyle name="標準" xfId="0" builtinId="0"/>
    <cellStyle name="標準 11 2" xfId="5" xr:uid="{AB8B6729-D47A-4CD6-8E8B-E25ED8DB9FDF}"/>
    <cellStyle name="標準 2" xfId="4" xr:uid="{2090BD66-5A2D-4FFA-89C6-935DB4DEC967}"/>
    <cellStyle name="標準 3" xfId="2" xr:uid="{846475C2-FA63-4887-A3C3-F0C337C43675}"/>
    <cellStyle name="標準 57" xfId="3" xr:uid="{E1909B15-7C24-4CFD-B3AB-D1BE792AF5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4.211\disk\&#28023;&#22806;&#20181;&#20837;\&#12493;&#12497;&#12540;&#12523;\SANA\2011&#24180;\SANA%202011%20SS\SN%2011SS%20MASTER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sheet"/>
      <sheetName val="レビュー 数字"/>
      <sheetName val="レビューコメント"/>
      <sheetName val="defect"/>
      <sheetName val="1月31日入荷"/>
      <sheetName val="1月6日入荷"/>
      <sheetName val="コメント・撮影"/>
      <sheetName val="tag"/>
      <sheetName val="order on 10 Sep 16"/>
      <sheetName val="order on 10 Sep.2 (2)"/>
      <sheetName val="order on 10 Sep.2"/>
      <sheetName val="sample request"/>
      <sheetName val="master list for CH Me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16C1F-C012-494D-AF5B-48C00907C21D}">
  <dimension ref="A1:X189"/>
  <sheetViews>
    <sheetView tabSelected="1" view="pageBreakPreview" topLeftCell="B161" zoomScale="49" zoomScaleNormal="85" zoomScaleSheetLayoutView="49" workbookViewId="0">
      <selection activeCell="J166" sqref="J166"/>
    </sheetView>
  </sheetViews>
  <sheetFormatPr defaultColWidth="9" defaultRowHeight="30" customHeight="1"/>
  <cols>
    <col min="1" max="1" width="16" style="10" hidden="1" customWidth="1"/>
    <col min="2" max="2" width="21.88671875" style="12" customWidth="1"/>
    <col min="3" max="3" width="27.21875" style="12" customWidth="1"/>
    <col min="4" max="4" width="13" style="31" customWidth="1"/>
    <col min="5" max="5" width="7.33203125" style="12" customWidth="1"/>
    <col min="6" max="6" width="9.6640625" style="12" customWidth="1"/>
    <col min="7" max="7" width="10.6640625" style="12" customWidth="1"/>
    <col min="8" max="8" width="7.21875" style="12" customWidth="1"/>
    <col min="9" max="9" width="0.44140625" style="42" customWidth="1"/>
    <col min="10" max="10" width="20.6640625" style="12" customWidth="1"/>
    <col min="11" max="11" width="27.6640625" style="12" customWidth="1"/>
    <col min="12" max="12" width="13" style="31" bestFit="1" customWidth="1"/>
    <col min="13" max="13" width="7.33203125" style="12" customWidth="1"/>
    <col min="14" max="14" width="9.6640625" style="12" customWidth="1"/>
    <col min="15" max="15" width="10.6640625" style="12" customWidth="1"/>
    <col min="16" max="16" width="7.44140625" style="12" customWidth="1"/>
    <col min="17" max="16384" width="9" style="10"/>
  </cols>
  <sheetData>
    <row r="1" spans="1:16" s="9" customFormat="1" ht="31.2" customHeight="1">
      <c r="B1" s="20" t="s">
        <v>0</v>
      </c>
      <c r="C1" s="20" t="s">
        <v>1</v>
      </c>
      <c r="D1" s="21" t="s">
        <v>2</v>
      </c>
      <c r="E1" s="22" t="s">
        <v>3</v>
      </c>
      <c r="F1" s="20" t="s">
        <v>4</v>
      </c>
      <c r="G1" s="20" t="s">
        <v>5</v>
      </c>
      <c r="H1" s="23" t="s">
        <v>6</v>
      </c>
      <c r="I1" s="32"/>
      <c r="J1" s="20" t="s">
        <v>0</v>
      </c>
      <c r="K1" s="20" t="s">
        <v>1</v>
      </c>
      <c r="L1" s="21" t="s">
        <v>2</v>
      </c>
      <c r="M1" s="22" t="s">
        <v>3</v>
      </c>
      <c r="N1" s="20" t="s">
        <v>4</v>
      </c>
      <c r="O1" s="20" t="s">
        <v>5</v>
      </c>
      <c r="P1" s="23" t="s">
        <v>6</v>
      </c>
    </row>
    <row r="2" spans="1:16" s="9" customFormat="1" ht="31.2" customHeight="1">
      <c r="B2" s="105" t="s">
        <v>7</v>
      </c>
      <c r="C2" s="130"/>
      <c r="D2" s="130"/>
      <c r="E2" s="130"/>
      <c r="F2" s="130"/>
      <c r="G2" s="130"/>
      <c r="H2" s="131"/>
      <c r="I2" s="33"/>
      <c r="J2" s="81" t="s">
        <v>82</v>
      </c>
      <c r="K2" s="84" t="s">
        <v>278</v>
      </c>
      <c r="L2" s="82">
        <v>10000</v>
      </c>
      <c r="M2" s="81" t="s">
        <v>8</v>
      </c>
      <c r="N2" s="1" t="s">
        <v>9</v>
      </c>
      <c r="O2" s="11"/>
      <c r="P2" s="114">
        <v>8</v>
      </c>
    </row>
    <row r="3" spans="1:16" ht="31.2" customHeight="1">
      <c r="A3" s="10" t="str">
        <f>B3&amp;E3&amp;F3</f>
        <v>26SCH0101FSDBE</v>
      </c>
      <c r="B3" s="81" t="s">
        <v>57</v>
      </c>
      <c r="C3" s="84" t="s">
        <v>263</v>
      </c>
      <c r="D3" s="101">
        <v>21000</v>
      </c>
      <c r="E3" s="81" t="s">
        <v>8</v>
      </c>
      <c r="F3" s="1" t="s">
        <v>39</v>
      </c>
      <c r="G3" s="11"/>
      <c r="H3" s="113">
        <v>5</v>
      </c>
      <c r="I3" s="34"/>
      <c r="J3" s="81"/>
      <c r="K3" s="81"/>
      <c r="L3" s="82"/>
      <c r="M3" s="81"/>
      <c r="N3" s="1" t="s">
        <v>21</v>
      </c>
      <c r="O3" s="11"/>
      <c r="P3" s="114"/>
    </row>
    <row r="4" spans="1:16" ht="31.2" customHeight="1">
      <c r="A4" s="10" t="str">
        <f t="shared" ref="A4:A46" si="0">B4&amp;E4&amp;F4</f>
        <v>DNV</v>
      </c>
      <c r="B4" s="81"/>
      <c r="C4" s="84"/>
      <c r="D4" s="101"/>
      <c r="E4" s="81"/>
      <c r="F4" s="1" t="s">
        <v>20</v>
      </c>
      <c r="G4" s="11"/>
      <c r="H4" s="113"/>
      <c r="I4" s="34"/>
      <c r="J4" s="81"/>
      <c r="K4" s="81"/>
      <c r="L4" s="82"/>
      <c r="M4" s="81"/>
      <c r="N4" s="1" t="s">
        <v>20</v>
      </c>
      <c r="O4" s="11"/>
      <c r="P4" s="114"/>
    </row>
    <row r="5" spans="1:16" ht="31.2" customHeight="1">
      <c r="A5" s="10" t="str">
        <f t="shared" si="0"/>
        <v>26SCH1501FSDBE</v>
      </c>
      <c r="B5" s="81" t="s">
        <v>58</v>
      </c>
      <c r="C5" s="84" t="s">
        <v>264</v>
      </c>
      <c r="D5" s="101">
        <v>15000</v>
      </c>
      <c r="E5" s="81" t="s">
        <v>8</v>
      </c>
      <c r="F5" s="1" t="s">
        <v>39</v>
      </c>
      <c r="G5" s="11"/>
      <c r="H5" s="113"/>
      <c r="I5" s="34"/>
      <c r="J5" s="81" t="s">
        <v>83</v>
      </c>
      <c r="K5" s="84" t="s">
        <v>346</v>
      </c>
      <c r="L5" s="82">
        <v>10500</v>
      </c>
      <c r="M5" s="81" t="s">
        <v>8</v>
      </c>
      <c r="N5" s="1" t="s">
        <v>9</v>
      </c>
      <c r="O5" s="11"/>
      <c r="P5" s="114"/>
    </row>
    <row r="6" spans="1:16" ht="31.2" customHeight="1">
      <c r="A6" s="10" t="str">
        <f t="shared" si="0"/>
        <v>DNV</v>
      </c>
      <c r="B6" s="81"/>
      <c r="C6" s="84"/>
      <c r="D6" s="101"/>
      <c r="E6" s="81"/>
      <c r="F6" s="3" t="s">
        <v>20</v>
      </c>
      <c r="G6" s="11"/>
      <c r="H6" s="113"/>
      <c r="I6" s="34"/>
      <c r="J6" s="81"/>
      <c r="K6" s="84"/>
      <c r="L6" s="82"/>
      <c r="M6" s="81"/>
      <c r="N6" s="1" t="s">
        <v>21</v>
      </c>
      <c r="O6" s="11"/>
      <c r="P6" s="114"/>
    </row>
    <row r="7" spans="1:16" ht="31.2" customHeight="1">
      <c r="A7" s="10" t="str">
        <f t="shared" si="0"/>
        <v>26SCH1503FSDBE</v>
      </c>
      <c r="B7" s="81" t="s">
        <v>59</v>
      </c>
      <c r="C7" s="84" t="s">
        <v>265</v>
      </c>
      <c r="D7" s="101">
        <v>16000</v>
      </c>
      <c r="E7" s="101" t="s">
        <v>8</v>
      </c>
      <c r="F7" s="3" t="s">
        <v>39</v>
      </c>
      <c r="G7" s="11"/>
      <c r="H7" s="113"/>
      <c r="I7" s="34"/>
      <c r="J7" s="81"/>
      <c r="K7" s="84"/>
      <c r="L7" s="82"/>
      <c r="M7" s="81"/>
      <c r="N7" s="1" t="s">
        <v>20</v>
      </c>
      <c r="O7" s="11"/>
      <c r="P7" s="114"/>
    </row>
    <row r="8" spans="1:16" ht="31.2" customHeight="1">
      <c r="A8" s="10" t="str">
        <f t="shared" si="0"/>
        <v>DNV</v>
      </c>
      <c r="B8" s="81"/>
      <c r="C8" s="84"/>
      <c r="D8" s="101"/>
      <c r="E8" s="101"/>
      <c r="F8" s="3" t="s">
        <v>20</v>
      </c>
      <c r="G8" s="11"/>
      <c r="H8" s="113"/>
      <c r="I8" s="34"/>
      <c r="J8" s="81" t="s">
        <v>84</v>
      </c>
      <c r="K8" s="84" t="s">
        <v>85</v>
      </c>
      <c r="L8" s="82">
        <v>16000</v>
      </c>
      <c r="M8" s="81" t="s">
        <v>8</v>
      </c>
      <c r="N8" s="1" t="s">
        <v>18</v>
      </c>
      <c r="O8" s="11"/>
      <c r="P8" s="114"/>
    </row>
    <row r="9" spans="1:16" ht="43.2" customHeight="1">
      <c r="A9" s="10" t="str">
        <f t="shared" si="0"/>
        <v>26SCH1507FLDM</v>
      </c>
      <c r="B9" s="1" t="s">
        <v>60</v>
      </c>
      <c r="C9" s="5" t="s">
        <v>266</v>
      </c>
      <c r="D9" s="3">
        <v>13000</v>
      </c>
      <c r="E9" s="3" t="s">
        <v>8</v>
      </c>
      <c r="F9" s="3" t="s">
        <v>17</v>
      </c>
      <c r="G9" s="11"/>
      <c r="H9" s="113"/>
      <c r="I9" s="34"/>
      <c r="J9" s="81"/>
      <c r="K9" s="84"/>
      <c r="L9" s="82"/>
      <c r="M9" s="81"/>
      <c r="N9" s="1" t="s">
        <v>10</v>
      </c>
      <c r="O9" s="11"/>
      <c r="P9" s="114"/>
    </row>
    <row r="10" spans="1:16" ht="31.2" customHeight="1">
      <c r="A10" s="10" t="str">
        <f t="shared" si="0"/>
        <v>26SCH15091LDM</v>
      </c>
      <c r="B10" s="81" t="s">
        <v>61</v>
      </c>
      <c r="C10" s="81" t="s">
        <v>62</v>
      </c>
      <c r="D10" s="101">
        <v>13000</v>
      </c>
      <c r="E10" s="1">
        <v>1</v>
      </c>
      <c r="F10" s="101" t="s">
        <v>17</v>
      </c>
      <c r="G10" s="11"/>
      <c r="H10" s="113"/>
      <c r="I10" s="34"/>
      <c r="J10" s="81" t="s">
        <v>86</v>
      </c>
      <c r="K10" s="84" t="s">
        <v>279</v>
      </c>
      <c r="L10" s="82">
        <v>11000</v>
      </c>
      <c r="M10" s="81" t="s">
        <v>8</v>
      </c>
      <c r="N10" s="1" t="s">
        <v>18</v>
      </c>
      <c r="O10" s="11"/>
      <c r="P10" s="114"/>
    </row>
    <row r="11" spans="1:16" ht="38.4" customHeight="1">
      <c r="A11" s="10" t="str">
        <f t="shared" si="0"/>
        <v>2</v>
      </c>
      <c r="B11" s="81"/>
      <c r="C11" s="81"/>
      <c r="D11" s="101"/>
      <c r="E11" s="1">
        <v>2</v>
      </c>
      <c r="F11" s="101"/>
      <c r="G11" s="11"/>
      <c r="H11" s="113"/>
      <c r="I11" s="34"/>
      <c r="J11" s="81"/>
      <c r="K11" s="81"/>
      <c r="L11" s="82"/>
      <c r="M11" s="81"/>
      <c r="N11" s="1" t="s">
        <v>10</v>
      </c>
      <c r="O11" s="11"/>
      <c r="P11" s="114"/>
    </row>
    <row r="12" spans="1:16" ht="31.2" customHeight="1">
      <c r="A12" s="10" t="e">
        <f>#REF!&amp;#REF!&amp;#REF!</f>
        <v>#REF!</v>
      </c>
      <c r="B12" s="81" t="s">
        <v>65</v>
      </c>
      <c r="C12" s="84" t="s">
        <v>267</v>
      </c>
      <c r="D12" s="101">
        <v>17000</v>
      </c>
      <c r="E12" s="81" t="s">
        <v>8</v>
      </c>
      <c r="F12" s="1" t="s">
        <v>23</v>
      </c>
      <c r="G12" s="11"/>
      <c r="H12" s="113">
        <v>6</v>
      </c>
      <c r="I12" s="34"/>
      <c r="J12" s="81" t="s">
        <v>87</v>
      </c>
      <c r="K12" s="84" t="s">
        <v>280</v>
      </c>
      <c r="L12" s="82">
        <v>15000</v>
      </c>
      <c r="M12" s="81" t="s">
        <v>8</v>
      </c>
      <c r="N12" s="1" t="s">
        <v>18</v>
      </c>
      <c r="O12" s="11"/>
      <c r="P12" s="114"/>
    </row>
    <row r="13" spans="1:16" ht="31.2" customHeight="1">
      <c r="A13" s="10" t="str">
        <f t="shared" si="0"/>
        <v>LGY</v>
      </c>
      <c r="B13" s="81"/>
      <c r="C13" s="84"/>
      <c r="D13" s="101"/>
      <c r="E13" s="81"/>
      <c r="F13" s="1" t="s">
        <v>22</v>
      </c>
      <c r="G13" s="11"/>
      <c r="H13" s="113"/>
      <c r="I13" s="34"/>
      <c r="J13" s="81"/>
      <c r="K13" s="81"/>
      <c r="L13" s="82"/>
      <c r="M13" s="81"/>
      <c r="N13" s="1" t="s">
        <v>10</v>
      </c>
      <c r="O13" s="11"/>
      <c r="P13" s="114"/>
    </row>
    <row r="14" spans="1:16" ht="31.2" customHeight="1">
      <c r="A14" s="10" t="str">
        <f t="shared" si="0"/>
        <v>BK</v>
      </c>
      <c r="B14" s="81"/>
      <c r="C14" s="84"/>
      <c r="D14" s="101"/>
      <c r="E14" s="81"/>
      <c r="F14" s="1" t="s">
        <v>12</v>
      </c>
      <c r="G14" s="11"/>
      <c r="H14" s="113"/>
      <c r="I14" s="34"/>
      <c r="J14" s="105" t="s">
        <v>19</v>
      </c>
      <c r="K14" s="106"/>
      <c r="L14" s="106"/>
      <c r="M14" s="106"/>
      <c r="N14" s="106"/>
      <c r="O14" s="106"/>
      <c r="P14" s="107"/>
    </row>
    <row r="15" spans="1:16" ht="31.2" customHeight="1">
      <c r="A15" s="10" t="str">
        <f t="shared" si="0"/>
        <v>26SCH1401FBL</v>
      </c>
      <c r="B15" s="81" t="s">
        <v>66</v>
      </c>
      <c r="C15" s="84" t="s">
        <v>268</v>
      </c>
      <c r="D15" s="101">
        <v>13000</v>
      </c>
      <c r="E15" s="81" t="s">
        <v>8</v>
      </c>
      <c r="F15" s="1" t="s">
        <v>23</v>
      </c>
      <c r="G15" s="11"/>
      <c r="H15" s="113"/>
      <c r="I15" s="34"/>
      <c r="J15" s="81" t="s">
        <v>88</v>
      </c>
      <c r="K15" s="81" t="s">
        <v>89</v>
      </c>
      <c r="L15" s="82">
        <v>16000</v>
      </c>
      <c r="M15" s="81" t="s">
        <v>8</v>
      </c>
      <c r="N15" s="1" t="s">
        <v>90</v>
      </c>
      <c r="O15" s="11"/>
      <c r="P15" s="114">
        <v>11</v>
      </c>
    </row>
    <row r="16" spans="1:16" ht="31.2" customHeight="1">
      <c r="A16" s="10" t="str">
        <f t="shared" si="0"/>
        <v>LGY</v>
      </c>
      <c r="B16" s="81"/>
      <c r="C16" s="84"/>
      <c r="D16" s="101"/>
      <c r="E16" s="81"/>
      <c r="F16" s="1" t="s">
        <v>22</v>
      </c>
      <c r="G16" s="11"/>
      <c r="H16" s="113"/>
      <c r="I16" s="34"/>
      <c r="J16" s="81"/>
      <c r="K16" s="81"/>
      <c r="L16" s="82"/>
      <c r="M16" s="81"/>
      <c r="N16" s="1" t="s">
        <v>91</v>
      </c>
      <c r="O16" s="11"/>
      <c r="P16" s="114"/>
    </row>
    <row r="17" spans="1:16" ht="31.2" customHeight="1">
      <c r="A17" s="10" t="str">
        <f t="shared" si="0"/>
        <v>BK</v>
      </c>
      <c r="B17" s="81"/>
      <c r="C17" s="84"/>
      <c r="D17" s="101"/>
      <c r="E17" s="81"/>
      <c r="F17" s="3" t="s">
        <v>12</v>
      </c>
      <c r="G17" s="11"/>
      <c r="H17" s="113"/>
      <c r="I17" s="34"/>
      <c r="J17" s="115" t="s">
        <v>92</v>
      </c>
      <c r="K17" s="115" t="s">
        <v>26</v>
      </c>
      <c r="L17" s="118">
        <v>13000</v>
      </c>
      <c r="M17" s="115" t="s">
        <v>8</v>
      </c>
      <c r="N17" s="12" t="s">
        <v>90</v>
      </c>
      <c r="P17" s="114"/>
    </row>
    <row r="18" spans="1:16" ht="31.2" customHeight="1">
      <c r="A18" s="10" t="str">
        <f t="shared" si="0"/>
        <v>26SCH1505FBL</v>
      </c>
      <c r="B18" s="81" t="s">
        <v>67</v>
      </c>
      <c r="C18" s="84" t="s">
        <v>269</v>
      </c>
      <c r="D18" s="112">
        <v>14000</v>
      </c>
      <c r="E18" s="81" t="s">
        <v>8</v>
      </c>
      <c r="F18" s="1" t="s">
        <v>23</v>
      </c>
      <c r="G18" s="11"/>
      <c r="H18" s="113"/>
      <c r="I18" s="34"/>
      <c r="J18" s="115"/>
      <c r="K18" s="115"/>
      <c r="L18" s="118"/>
      <c r="M18" s="115"/>
      <c r="N18" s="1" t="s">
        <v>91</v>
      </c>
      <c r="O18" s="11"/>
      <c r="P18" s="114"/>
    </row>
    <row r="19" spans="1:16" ht="31.2" customHeight="1">
      <c r="A19" s="10" t="str">
        <f t="shared" si="0"/>
        <v>LGY</v>
      </c>
      <c r="B19" s="81"/>
      <c r="C19" s="81"/>
      <c r="D19" s="112"/>
      <c r="E19" s="81"/>
      <c r="F19" s="1" t="s">
        <v>22</v>
      </c>
      <c r="G19" s="11"/>
      <c r="H19" s="113"/>
      <c r="I19" s="34"/>
      <c r="J19" s="116" t="s">
        <v>93</v>
      </c>
      <c r="K19" s="84" t="s">
        <v>29</v>
      </c>
      <c r="L19" s="82">
        <v>12000</v>
      </c>
      <c r="M19" s="81" t="s">
        <v>8</v>
      </c>
      <c r="N19" s="1" t="s">
        <v>94</v>
      </c>
      <c r="O19" s="11"/>
      <c r="P19" s="114"/>
    </row>
    <row r="20" spans="1:16" ht="31.2" customHeight="1">
      <c r="A20" s="10" t="str">
        <f t="shared" si="0"/>
        <v>BK</v>
      </c>
      <c r="B20" s="81"/>
      <c r="C20" s="81"/>
      <c r="D20" s="112"/>
      <c r="E20" s="81"/>
      <c r="F20" s="3" t="s">
        <v>12</v>
      </c>
      <c r="G20" s="11"/>
      <c r="H20" s="113"/>
      <c r="I20" s="34"/>
      <c r="J20" s="116"/>
      <c r="K20" s="84"/>
      <c r="L20" s="82"/>
      <c r="M20" s="81"/>
      <c r="N20" s="1" t="s">
        <v>95</v>
      </c>
      <c r="O20" s="11"/>
      <c r="P20" s="114"/>
    </row>
    <row r="21" spans="1:16" ht="31.2" customHeight="1">
      <c r="A21" s="10" t="str">
        <f t="shared" si="0"/>
        <v>26SCH0205FNT</v>
      </c>
      <c r="B21" s="81" t="s">
        <v>68</v>
      </c>
      <c r="C21" s="84" t="s">
        <v>270</v>
      </c>
      <c r="D21" s="101">
        <v>20000</v>
      </c>
      <c r="E21" s="81" t="s">
        <v>8</v>
      </c>
      <c r="F21" s="3" t="s">
        <v>28</v>
      </c>
      <c r="G21" s="11"/>
      <c r="H21" s="113"/>
      <c r="I21" s="34"/>
      <c r="J21" s="43" t="s">
        <v>96</v>
      </c>
      <c r="K21" s="5" t="s">
        <v>29</v>
      </c>
      <c r="L21" s="47">
        <v>12000</v>
      </c>
      <c r="M21" s="1" t="s">
        <v>8</v>
      </c>
      <c r="N21" s="1" t="s">
        <v>97</v>
      </c>
      <c r="O21" s="11"/>
      <c r="P21" s="114"/>
    </row>
    <row r="22" spans="1:16" ht="31.2" customHeight="1">
      <c r="A22" s="10" t="str">
        <f t="shared" si="0"/>
        <v>GYGR</v>
      </c>
      <c r="B22" s="81"/>
      <c r="C22" s="81"/>
      <c r="D22" s="101"/>
      <c r="E22" s="81"/>
      <c r="F22" s="1" t="s">
        <v>13</v>
      </c>
      <c r="G22" s="11"/>
      <c r="H22" s="113"/>
      <c r="I22" s="34"/>
      <c r="J22" s="81" t="s">
        <v>98</v>
      </c>
      <c r="K22" s="84" t="s">
        <v>99</v>
      </c>
      <c r="L22" s="82">
        <v>14000</v>
      </c>
      <c r="M22" s="81" t="s">
        <v>8</v>
      </c>
      <c r="N22" s="1" t="s">
        <v>100</v>
      </c>
      <c r="O22" s="11"/>
      <c r="P22" s="114"/>
    </row>
    <row r="23" spans="1:16" ht="31.2" customHeight="1">
      <c r="A23" s="10" t="str">
        <f t="shared" si="0"/>
        <v>26SCH0403FNT</v>
      </c>
      <c r="B23" s="81" t="s">
        <v>69</v>
      </c>
      <c r="C23" s="84" t="s">
        <v>271</v>
      </c>
      <c r="D23" s="101">
        <v>17000</v>
      </c>
      <c r="E23" s="81" t="s">
        <v>8</v>
      </c>
      <c r="F23" s="1" t="s">
        <v>28</v>
      </c>
      <c r="G23" s="11"/>
      <c r="H23" s="113"/>
      <c r="I23" s="34"/>
      <c r="J23" s="81"/>
      <c r="K23" s="84"/>
      <c r="L23" s="82"/>
      <c r="M23" s="81"/>
      <c r="N23" s="1" t="s">
        <v>15</v>
      </c>
      <c r="O23" s="11"/>
      <c r="P23" s="114"/>
    </row>
    <row r="24" spans="1:16" ht="31.2" customHeight="1">
      <c r="A24" s="10" t="str">
        <f t="shared" si="0"/>
        <v>GYGR</v>
      </c>
      <c r="B24" s="81"/>
      <c r="C24" s="84"/>
      <c r="D24" s="101"/>
      <c r="E24" s="81"/>
      <c r="F24" s="1" t="s">
        <v>13</v>
      </c>
      <c r="G24" s="11"/>
      <c r="H24" s="113"/>
      <c r="I24" s="34"/>
      <c r="J24" s="81"/>
      <c r="K24" s="84"/>
      <c r="L24" s="82"/>
      <c r="M24" s="81"/>
      <c r="N24" s="1" t="s">
        <v>16</v>
      </c>
      <c r="O24" s="25"/>
      <c r="P24" s="114"/>
    </row>
    <row r="25" spans="1:16" ht="31.2" customHeight="1">
      <c r="A25" s="10" t="str">
        <f>B12&amp;E12&amp;F12</f>
        <v>26SCH0201FBL</v>
      </c>
      <c r="B25" s="81" t="s">
        <v>70</v>
      </c>
      <c r="C25" s="84" t="s">
        <v>272</v>
      </c>
      <c r="D25" s="101">
        <v>15000</v>
      </c>
      <c r="E25" s="81" t="s">
        <v>8</v>
      </c>
      <c r="F25" s="1" t="s">
        <v>28</v>
      </c>
      <c r="G25" s="11"/>
      <c r="H25" s="113"/>
      <c r="I25" s="34"/>
      <c r="J25" s="81" t="s">
        <v>101</v>
      </c>
      <c r="K25" s="81" t="s">
        <v>102</v>
      </c>
      <c r="L25" s="82">
        <v>14000</v>
      </c>
      <c r="M25" s="81" t="s">
        <v>8</v>
      </c>
      <c r="N25" s="1" t="s">
        <v>100</v>
      </c>
      <c r="O25" s="25"/>
      <c r="P25" s="114"/>
    </row>
    <row r="26" spans="1:16" ht="31.2" customHeight="1">
      <c r="A26" s="10" t="str">
        <f t="shared" si="0"/>
        <v>GYGR</v>
      </c>
      <c r="B26" s="81"/>
      <c r="C26" s="81"/>
      <c r="D26" s="101"/>
      <c r="E26" s="81"/>
      <c r="F26" s="1" t="s">
        <v>13</v>
      </c>
      <c r="H26" s="113"/>
      <c r="I26" s="34"/>
      <c r="J26" s="81"/>
      <c r="K26" s="81"/>
      <c r="L26" s="82"/>
      <c r="M26" s="81"/>
      <c r="N26" s="1" t="s">
        <v>15</v>
      </c>
      <c r="O26" s="11"/>
      <c r="P26" s="114"/>
    </row>
    <row r="27" spans="1:16" ht="31.2" customHeight="1">
      <c r="A27" s="10" t="str">
        <f t="shared" si="0"/>
        <v>26SCH0203FWH</v>
      </c>
      <c r="B27" s="81" t="s">
        <v>71</v>
      </c>
      <c r="C27" s="84" t="s">
        <v>273</v>
      </c>
      <c r="D27" s="101">
        <v>16000</v>
      </c>
      <c r="E27" s="81" t="s">
        <v>8</v>
      </c>
      <c r="F27" s="1" t="s">
        <v>9</v>
      </c>
      <c r="H27" s="113">
        <v>7</v>
      </c>
      <c r="I27" s="34"/>
      <c r="J27" s="81"/>
      <c r="K27" s="81"/>
      <c r="L27" s="82"/>
      <c r="M27" s="81"/>
      <c r="N27" s="1" t="s">
        <v>16</v>
      </c>
      <c r="O27" s="14"/>
      <c r="P27" s="114"/>
    </row>
    <row r="28" spans="1:16" ht="31.2" customHeight="1">
      <c r="A28" s="10" t="str">
        <f t="shared" si="0"/>
        <v>DNV</v>
      </c>
      <c r="B28" s="81"/>
      <c r="C28" s="81"/>
      <c r="D28" s="101"/>
      <c r="E28" s="81"/>
      <c r="F28" s="1" t="s">
        <v>20</v>
      </c>
      <c r="H28" s="113"/>
      <c r="I28" s="34"/>
      <c r="J28" s="81" t="s">
        <v>103</v>
      </c>
      <c r="K28" s="81" t="s">
        <v>33</v>
      </c>
      <c r="L28" s="82">
        <v>12000</v>
      </c>
      <c r="M28" s="81" t="s">
        <v>8</v>
      </c>
      <c r="N28" s="1" t="s">
        <v>100</v>
      </c>
      <c r="P28" s="114"/>
    </row>
    <row r="29" spans="1:16" ht="31.2" customHeight="1">
      <c r="A29" s="10" t="str">
        <f t="shared" si="0"/>
        <v>LPP</v>
      </c>
      <c r="B29" s="81"/>
      <c r="C29" s="81"/>
      <c r="D29" s="101"/>
      <c r="E29" s="81"/>
      <c r="F29" s="1" t="s">
        <v>25</v>
      </c>
      <c r="H29" s="113"/>
      <c r="I29" s="34"/>
      <c r="J29" s="81"/>
      <c r="K29" s="81"/>
      <c r="L29" s="82"/>
      <c r="M29" s="81"/>
      <c r="N29" s="1" t="s">
        <v>15</v>
      </c>
      <c r="O29" s="11"/>
      <c r="P29" s="114"/>
    </row>
    <row r="30" spans="1:16" ht="31.2" customHeight="1">
      <c r="A30" s="10" t="str">
        <f t="shared" si="0"/>
        <v>26SCH0703FWH</v>
      </c>
      <c r="B30" s="81" t="s">
        <v>72</v>
      </c>
      <c r="C30" s="84" t="s">
        <v>274</v>
      </c>
      <c r="D30" s="101">
        <v>10500</v>
      </c>
      <c r="E30" s="81" t="s">
        <v>8</v>
      </c>
      <c r="F30" s="1" t="s">
        <v>9</v>
      </c>
      <c r="H30" s="113"/>
      <c r="I30" s="34"/>
      <c r="J30" s="81"/>
      <c r="K30" s="81"/>
      <c r="L30" s="82"/>
      <c r="M30" s="81"/>
      <c r="N30" s="1" t="s">
        <v>16</v>
      </c>
      <c r="O30" s="11"/>
      <c r="P30" s="114"/>
    </row>
    <row r="31" spans="1:16" ht="31.2" customHeight="1">
      <c r="A31" s="10" t="str">
        <f t="shared" si="0"/>
        <v>DNV</v>
      </c>
      <c r="B31" s="81"/>
      <c r="C31" s="84"/>
      <c r="D31" s="101"/>
      <c r="E31" s="81"/>
      <c r="F31" s="1" t="s">
        <v>20</v>
      </c>
      <c r="H31" s="113"/>
      <c r="I31" s="34"/>
      <c r="J31" s="81" t="s">
        <v>104</v>
      </c>
      <c r="K31" s="81" t="s">
        <v>105</v>
      </c>
      <c r="L31" s="82">
        <v>14000</v>
      </c>
      <c r="M31" s="81" t="s">
        <v>8</v>
      </c>
      <c r="N31" s="1" t="s">
        <v>94</v>
      </c>
      <c r="O31" s="11"/>
      <c r="P31" s="114">
        <v>12</v>
      </c>
    </row>
    <row r="32" spans="1:16" ht="31.2" customHeight="1">
      <c r="A32" s="10" t="e">
        <f>#REF!&amp;#REF!&amp;#REF!</f>
        <v>#REF!</v>
      </c>
      <c r="B32" s="81"/>
      <c r="C32" s="84"/>
      <c r="D32" s="101"/>
      <c r="E32" s="81"/>
      <c r="F32" s="1" t="s">
        <v>25</v>
      </c>
      <c r="H32" s="113"/>
      <c r="I32" s="34"/>
      <c r="J32" s="81"/>
      <c r="K32" s="81"/>
      <c r="L32" s="82"/>
      <c r="M32" s="81"/>
      <c r="N32" s="1" t="s">
        <v>95</v>
      </c>
      <c r="O32" s="11"/>
      <c r="P32" s="114"/>
    </row>
    <row r="33" spans="1:20" ht="31.2" customHeight="1">
      <c r="A33" s="10" t="str">
        <f>B32&amp;E32&amp;F32</f>
        <v>LPP</v>
      </c>
      <c r="B33" s="81" t="s">
        <v>73</v>
      </c>
      <c r="C33" s="84" t="s">
        <v>275</v>
      </c>
      <c r="D33" s="101">
        <v>15000</v>
      </c>
      <c r="E33" s="81" t="s">
        <v>8</v>
      </c>
      <c r="F33" s="1" t="s">
        <v>9</v>
      </c>
      <c r="H33" s="113"/>
      <c r="I33" s="34"/>
      <c r="J33" s="1" t="s">
        <v>107</v>
      </c>
      <c r="K33" s="1" t="s">
        <v>105</v>
      </c>
      <c r="L33" s="47">
        <v>14000</v>
      </c>
      <c r="M33" s="1" t="s">
        <v>8</v>
      </c>
      <c r="N33" s="1" t="s">
        <v>97</v>
      </c>
      <c r="O33" s="11"/>
      <c r="P33" s="114"/>
    </row>
    <row r="34" spans="1:20" ht="31.2" customHeight="1">
      <c r="A34" s="10" t="str">
        <f>B33&amp;E33&amp;F33</f>
        <v>26SCH1515FWH</v>
      </c>
      <c r="B34" s="81"/>
      <c r="C34" s="81"/>
      <c r="D34" s="101"/>
      <c r="E34" s="81"/>
      <c r="F34" s="1" t="s">
        <v>20</v>
      </c>
      <c r="H34" s="113"/>
      <c r="I34" s="34"/>
      <c r="J34" s="116" t="s">
        <v>108</v>
      </c>
      <c r="K34" s="81" t="s">
        <v>35</v>
      </c>
      <c r="L34" s="82">
        <v>13000</v>
      </c>
      <c r="M34" s="81" t="s">
        <v>8</v>
      </c>
      <c r="N34" s="1" t="s">
        <v>94</v>
      </c>
      <c r="O34" s="11"/>
      <c r="P34" s="114"/>
    </row>
    <row r="35" spans="1:20" ht="31.2" customHeight="1">
      <c r="A35" s="10" t="str">
        <f>B34&amp;E34&amp;F34</f>
        <v>DNV</v>
      </c>
      <c r="B35" s="81"/>
      <c r="C35" s="81"/>
      <c r="D35" s="101"/>
      <c r="E35" s="81"/>
      <c r="F35" s="1" t="s">
        <v>25</v>
      </c>
      <c r="H35" s="113"/>
      <c r="I35" s="34"/>
      <c r="J35" s="116"/>
      <c r="K35" s="81"/>
      <c r="L35" s="82"/>
      <c r="M35" s="81"/>
      <c r="N35" s="1" t="s">
        <v>95</v>
      </c>
      <c r="O35" s="11"/>
      <c r="P35" s="114"/>
    </row>
    <row r="36" spans="1:20" ht="31.2" customHeight="1">
      <c r="A36" s="10" t="str">
        <f t="shared" si="0"/>
        <v>26SCH0301FLIME</v>
      </c>
      <c r="B36" s="81" t="s">
        <v>74</v>
      </c>
      <c r="C36" s="81" t="s">
        <v>75</v>
      </c>
      <c r="D36" s="101">
        <v>14000</v>
      </c>
      <c r="E36" s="81" t="s">
        <v>8</v>
      </c>
      <c r="F36" s="1" t="s">
        <v>31</v>
      </c>
      <c r="H36" s="113"/>
      <c r="I36" s="34"/>
      <c r="J36" s="43" t="s">
        <v>109</v>
      </c>
      <c r="K36" s="1" t="s">
        <v>35</v>
      </c>
      <c r="L36" s="47">
        <v>13000</v>
      </c>
      <c r="M36" s="1" t="s">
        <v>8</v>
      </c>
      <c r="N36" s="1" t="s">
        <v>97</v>
      </c>
      <c r="O36" s="11"/>
      <c r="P36" s="114"/>
    </row>
    <row r="37" spans="1:20" ht="31.2" customHeight="1">
      <c r="A37" s="10" t="str">
        <f t="shared" si="0"/>
        <v>NV</v>
      </c>
      <c r="B37" s="81"/>
      <c r="C37" s="81"/>
      <c r="D37" s="101"/>
      <c r="E37" s="81"/>
      <c r="F37" s="1" t="s">
        <v>32</v>
      </c>
      <c r="H37" s="113"/>
      <c r="I37" s="34"/>
      <c r="J37" s="81" t="s">
        <v>110</v>
      </c>
      <c r="K37" s="84" t="s">
        <v>281</v>
      </c>
      <c r="L37" s="82">
        <v>16000</v>
      </c>
      <c r="M37" s="81" t="s">
        <v>8</v>
      </c>
      <c r="N37" s="1" t="s">
        <v>111</v>
      </c>
      <c r="O37" s="11"/>
      <c r="P37" s="114"/>
    </row>
    <row r="38" spans="1:20" ht="31.2" customHeight="1">
      <c r="A38" s="10" t="str">
        <f t="shared" si="0"/>
        <v>26SCH1513FLIME</v>
      </c>
      <c r="B38" s="81" t="s">
        <v>76</v>
      </c>
      <c r="C38" s="84" t="s">
        <v>77</v>
      </c>
      <c r="D38" s="101">
        <v>12000</v>
      </c>
      <c r="E38" s="81" t="s">
        <v>8</v>
      </c>
      <c r="F38" s="1" t="s">
        <v>31</v>
      </c>
      <c r="H38" s="113"/>
      <c r="I38" s="34"/>
      <c r="J38" s="81"/>
      <c r="K38" s="81"/>
      <c r="L38" s="82"/>
      <c r="M38" s="81"/>
      <c r="N38" s="1" t="s">
        <v>112</v>
      </c>
      <c r="O38" s="11"/>
      <c r="P38" s="114"/>
    </row>
    <row r="39" spans="1:20" ht="31.2" customHeight="1">
      <c r="A39" s="10" t="str">
        <f t="shared" si="0"/>
        <v>NV</v>
      </c>
      <c r="B39" s="81"/>
      <c r="C39" s="84"/>
      <c r="D39" s="101"/>
      <c r="E39" s="81"/>
      <c r="F39" s="1" t="s">
        <v>32</v>
      </c>
      <c r="H39" s="113"/>
      <c r="I39" s="34"/>
      <c r="J39" s="81" t="s">
        <v>113</v>
      </c>
      <c r="K39" s="84" t="s">
        <v>282</v>
      </c>
      <c r="L39" s="82">
        <v>17000</v>
      </c>
      <c r="M39" s="81" t="s">
        <v>8</v>
      </c>
      <c r="N39" s="1" t="s">
        <v>111</v>
      </c>
      <c r="O39" s="11"/>
      <c r="P39" s="114"/>
    </row>
    <row r="40" spans="1:20" ht="31.2" customHeight="1">
      <c r="A40" s="10" t="str">
        <f t="shared" si="0"/>
        <v>26SCH0401FWHNV</v>
      </c>
      <c r="B40" s="81" t="s">
        <v>78</v>
      </c>
      <c r="C40" s="84" t="s">
        <v>276</v>
      </c>
      <c r="D40" s="101">
        <v>12000</v>
      </c>
      <c r="E40" s="81" t="s">
        <v>8</v>
      </c>
      <c r="F40" s="1" t="s">
        <v>14</v>
      </c>
      <c r="H40" s="113"/>
      <c r="I40" s="34"/>
      <c r="J40" s="81"/>
      <c r="K40" s="81"/>
      <c r="L40" s="82"/>
      <c r="M40" s="81"/>
      <c r="N40" s="1" t="s">
        <v>112</v>
      </c>
      <c r="O40" s="15"/>
      <c r="P40" s="114"/>
    </row>
    <row r="41" spans="1:20" ht="31.2" customHeight="1">
      <c r="A41" s="10" t="str">
        <f t="shared" si="0"/>
        <v>LBL</v>
      </c>
      <c r="B41" s="81"/>
      <c r="C41" s="81"/>
      <c r="D41" s="101"/>
      <c r="E41" s="81"/>
      <c r="F41" s="1" t="s">
        <v>16</v>
      </c>
      <c r="H41" s="113"/>
      <c r="I41" s="34"/>
      <c r="J41" s="81" t="s">
        <v>114</v>
      </c>
      <c r="K41" s="81" t="s">
        <v>36</v>
      </c>
      <c r="L41" s="82">
        <v>12000</v>
      </c>
      <c r="M41" s="81" t="s">
        <v>63</v>
      </c>
      <c r="N41" s="1" t="s">
        <v>28</v>
      </c>
      <c r="O41" s="15"/>
      <c r="P41" s="114"/>
    </row>
    <row r="42" spans="1:20" ht="31.2" customHeight="1">
      <c r="A42" s="10" t="str">
        <f t="shared" si="0"/>
        <v>26SCH1511FWHNV</v>
      </c>
      <c r="B42" s="81" t="s">
        <v>79</v>
      </c>
      <c r="C42" s="81" t="s">
        <v>80</v>
      </c>
      <c r="D42" s="101">
        <v>13000</v>
      </c>
      <c r="E42" s="81" t="s">
        <v>8</v>
      </c>
      <c r="F42" s="1" t="s">
        <v>14</v>
      </c>
      <c r="H42" s="113"/>
      <c r="I42" s="34"/>
      <c r="J42" s="81"/>
      <c r="K42" s="81"/>
      <c r="L42" s="82"/>
      <c r="M42" s="81"/>
      <c r="N42" s="1" t="s">
        <v>115</v>
      </c>
      <c r="O42" s="15"/>
      <c r="P42" s="114"/>
    </row>
    <row r="43" spans="1:20" ht="31.2" customHeight="1">
      <c r="A43" s="10" t="str">
        <f t="shared" si="0"/>
        <v>LBL</v>
      </c>
      <c r="B43" s="81"/>
      <c r="C43" s="81"/>
      <c r="D43" s="101"/>
      <c r="E43" s="81"/>
      <c r="F43" s="1" t="s">
        <v>16</v>
      </c>
      <c r="H43" s="113"/>
      <c r="I43" s="34"/>
      <c r="J43" s="81"/>
      <c r="K43" s="81"/>
      <c r="L43" s="82"/>
      <c r="M43" s="81" t="s">
        <v>64</v>
      </c>
      <c r="N43" s="1" t="s">
        <v>28</v>
      </c>
      <c r="O43" s="15"/>
      <c r="P43" s="114"/>
    </row>
    <row r="44" spans="1:20" ht="31.2" customHeight="1">
      <c r="A44" s="10" t="str">
        <f t="shared" si="0"/>
        <v>26SCH0603FWH</v>
      </c>
      <c r="B44" s="81" t="s">
        <v>81</v>
      </c>
      <c r="C44" s="84" t="s">
        <v>277</v>
      </c>
      <c r="D44" s="101">
        <v>11000</v>
      </c>
      <c r="E44" s="81" t="s">
        <v>8</v>
      </c>
      <c r="F44" s="1" t="s">
        <v>9</v>
      </c>
      <c r="H44" s="114">
        <v>8</v>
      </c>
      <c r="I44" s="35"/>
      <c r="J44" s="81"/>
      <c r="K44" s="81"/>
      <c r="L44" s="82"/>
      <c r="M44" s="81"/>
      <c r="N44" s="1" t="s">
        <v>115</v>
      </c>
      <c r="O44" s="15"/>
      <c r="P44" s="114"/>
    </row>
    <row r="45" spans="1:20" ht="31.2" customHeight="1">
      <c r="A45" s="10" t="str">
        <f t="shared" si="0"/>
        <v>LBE</v>
      </c>
      <c r="B45" s="81"/>
      <c r="C45" s="84"/>
      <c r="D45" s="101"/>
      <c r="E45" s="81"/>
      <c r="F45" s="1" t="s">
        <v>21</v>
      </c>
      <c r="H45" s="114"/>
      <c r="I45" s="35"/>
      <c r="J45" s="7"/>
      <c r="K45" s="1"/>
      <c r="L45" s="47"/>
      <c r="M45" s="1"/>
      <c r="N45" s="1"/>
      <c r="O45" s="15"/>
      <c r="P45" s="28"/>
    </row>
    <row r="46" spans="1:20" ht="31.2" customHeight="1" thickBot="1">
      <c r="A46" s="10" t="str">
        <f t="shared" si="0"/>
        <v>DNV</v>
      </c>
      <c r="B46" s="74"/>
      <c r="C46" s="77"/>
      <c r="D46" s="71"/>
      <c r="E46" s="74"/>
      <c r="F46" s="2" t="s">
        <v>20</v>
      </c>
      <c r="G46" s="44"/>
      <c r="H46" s="117"/>
      <c r="I46" s="35"/>
      <c r="J46" s="8"/>
      <c r="K46" s="2"/>
      <c r="L46" s="48"/>
      <c r="M46" s="2"/>
      <c r="N46" s="2"/>
      <c r="O46" s="65"/>
      <c r="P46" s="58"/>
    </row>
    <row r="47" spans="1:20" ht="44.4" customHeight="1" thickBot="1">
      <c r="B47" s="89" t="s">
        <v>261</v>
      </c>
      <c r="C47" s="90"/>
      <c r="D47" s="90"/>
      <c r="E47" s="90"/>
      <c r="F47" s="90"/>
      <c r="G47" s="90"/>
      <c r="H47" s="91"/>
      <c r="I47" s="66"/>
      <c r="J47" s="54" t="s">
        <v>38</v>
      </c>
      <c r="K47" s="119"/>
      <c r="L47" s="120"/>
      <c r="M47" s="120"/>
      <c r="N47" s="120"/>
      <c r="O47" s="121"/>
      <c r="P47" s="70">
        <v>1</v>
      </c>
    </row>
    <row r="48" spans="1:20" s="9" customFormat="1" ht="31.2" customHeight="1">
      <c r="B48" s="50" t="s">
        <v>0</v>
      </c>
      <c r="C48" s="50" t="s">
        <v>1</v>
      </c>
      <c r="D48" s="51" t="s">
        <v>2</v>
      </c>
      <c r="E48" s="52" t="s">
        <v>3</v>
      </c>
      <c r="F48" s="50" t="s">
        <v>4</v>
      </c>
      <c r="G48" s="50" t="s">
        <v>5</v>
      </c>
      <c r="H48" s="53" t="s">
        <v>6</v>
      </c>
      <c r="I48" s="32"/>
      <c r="J48" s="50" t="s">
        <v>0</v>
      </c>
      <c r="K48" s="50" t="s">
        <v>1</v>
      </c>
      <c r="L48" s="51" t="s">
        <v>2</v>
      </c>
      <c r="M48" s="52" t="s">
        <v>3</v>
      </c>
      <c r="N48" s="50" t="s">
        <v>4</v>
      </c>
      <c r="O48" s="50" t="s">
        <v>5</v>
      </c>
      <c r="P48" s="53" t="s">
        <v>6</v>
      </c>
      <c r="R48" s="10"/>
      <c r="S48" s="10"/>
      <c r="T48" s="10"/>
    </row>
    <row r="49" spans="2:24" s="9" customFormat="1" ht="31.2" customHeight="1">
      <c r="B49" s="81" t="s">
        <v>116</v>
      </c>
      <c r="C49" s="84" t="s">
        <v>37</v>
      </c>
      <c r="D49" s="101">
        <v>11000</v>
      </c>
      <c r="E49" s="81" t="s">
        <v>63</v>
      </c>
      <c r="F49" s="1" t="s">
        <v>28</v>
      </c>
      <c r="G49" s="11"/>
      <c r="H49" s="86">
        <v>12</v>
      </c>
      <c r="I49" s="36"/>
      <c r="J49" s="81" t="s">
        <v>131</v>
      </c>
      <c r="K49" s="84" t="s">
        <v>295</v>
      </c>
      <c r="L49" s="82">
        <v>12500</v>
      </c>
      <c r="M49" s="81" t="s">
        <v>8</v>
      </c>
      <c r="N49" s="1" t="s">
        <v>31</v>
      </c>
      <c r="O49" s="11"/>
      <c r="P49" s="122">
        <v>17</v>
      </c>
    </row>
    <row r="50" spans="2:24" s="9" customFormat="1" ht="31.2" customHeight="1">
      <c r="B50" s="81"/>
      <c r="C50" s="84"/>
      <c r="D50" s="101"/>
      <c r="E50" s="81"/>
      <c r="F50" s="1" t="s">
        <v>115</v>
      </c>
      <c r="G50" s="11"/>
      <c r="H50" s="86"/>
      <c r="I50" s="36"/>
      <c r="J50" s="81"/>
      <c r="K50" s="81"/>
      <c r="L50" s="82"/>
      <c r="M50" s="81"/>
      <c r="N50" s="1" t="s">
        <v>20</v>
      </c>
      <c r="O50" s="11"/>
      <c r="P50" s="122"/>
      <c r="Q50" s="16"/>
      <c r="R50" s="16"/>
      <c r="S50" s="17"/>
      <c r="T50" s="16"/>
      <c r="U50" s="16"/>
      <c r="V50" s="18"/>
      <c r="W50" s="16"/>
      <c r="X50" s="18"/>
    </row>
    <row r="51" spans="2:24" s="9" customFormat="1" ht="31.2" customHeight="1">
      <c r="B51" s="81"/>
      <c r="C51" s="84"/>
      <c r="D51" s="101"/>
      <c r="E51" s="81" t="s">
        <v>64</v>
      </c>
      <c r="F51" s="1" t="s">
        <v>28</v>
      </c>
      <c r="G51" s="11"/>
      <c r="H51" s="86"/>
      <c r="I51" s="36"/>
      <c r="J51" s="81"/>
      <c r="K51" s="81"/>
      <c r="L51" s="82"/>
      <c r="M51" s="81"/>
      <c r="N51" s="1" t="s">
        <v>22</v>
      </c>
      <c r="O51" s="11"/>
      <c r="P51" s="122"/>
      <c r="Q51" s="16"/>
      <c r="R51" s="16"/>
      <c r="S51" s="17"/>
      <c r="T51" s="16"/>
      <c r="U51" s="16"/>
      <c r="V51" s="18"/>
      <c r="W51" s="16"/>
      <c r="X51" s="18"/>
    </row>
    <row r="52" spans="2:24" s="9" customFormat="1" ht="31.2" customHeight="1">
      <c r="B52" s="81"/>
      <c r="C52" s="84"/>
      <c r="D52" s="101"/>
      <c r="E52" s="81"/>
      <c r="F52" s="1" t="s">
        <v>115</v>
      </c>
      <c r="G52" s="11"/>
      <c r="H52" s="86"/>
      <c r="I52" s="36"/>
      <c r="J52" s="81" t="s">
        <v>132</v>
      </c>
      <c r="K52" s="84" t="s">
        <v>296</v>
      </c>
      <c r="L52" s="82">
        <v>14000</v>
      </c>
      <c r="M52" s="81" t="s">
        <v>8</v>
      </c>
      <c r="N52" s="1" t="s">
        <v>133</v>
      </c>
      <c r="O52" s="11"/>
      <c r="P52" s="122"/>
      <c r="Q52" s="16"/>
      <c r="R52" s="16"/>
      <c r="S52" s="17"/>
      <c r="T52" s="16"/>
      <c r="U52" s="16"/>
      <c r="V52" s="18"/>
      <c r="W52" s="16"/>
      <c r="X52" s="18"/>
    </row>
    <row r="53" spans="2:24" s="9" customFormat="1" ht="31.2" customHeight="1">
      <c r="B53" s="81" t="s">
        <v>117</v>
      </c>
      <c r="C53" s="84" t="s">
        <v>283</v>
      </c>
      <c r="D53" s="101">
        <v>17000</v>
      </c>
      <c r="E53" s="81" t="s">
        <v>8</v>
      </c>
      <c r="F53" s="1" t="s">
        <v>51</v>
      </c>
      <c r="G53" s="11"/>
      <c r="H53" s="86">
        <v>13</v>
      </c>
      <c r="I53" s="37"/>
      <c r="J53" s="81"/>
      <c r="K53" s="81"/>
      <c r="L53" s="82"/>
      <c r="M53" s="81"/>
      <c r="N53" s="1" t="s">
        <v>42</v>
      </c>
      <c r="O53" s="11"/>
      <c r="P53" s="122"/>
    </row>
    <row r="54" spans="2:24" s="9" customFormat="1" ht="31.2" customHeight="1">
      <c r="B54" s="81"/>
      <c r="C54" s="84"/>
      <c r="D54" s="101"/>
      <c r="E54" s="81"/>
      <c r="F54" s="1" t="s">
        <v>34</v>
      </c>
      <c r="G54" s="11"/>
      <c r="H54" s="86"/>
      <c r="I54" s="37"/>
      <c r="J54" s="81" t="s">
        <v>134</v>
      </c>
      <c r="K54" s="84" t="s">
        <v>297</v>
      </c>
      <c r="L54" s="82">
        <v>11000</v>
      </c>
      <c r="M54" s="81" t="s">
        <v>8</v>
      </c>
      <c r="N54" s="1" t="s">
        <v>133</v>
      </c>
      <c r="O54" s="11"/>
      <c r="P54" s="122"/>
    </row>
    <row r="55" spans="2:24" s="9" customFormat="1" ht="31.2" customHeight="1">
      <c r="B55" s="81"/>
      <c r="C55" s="84"/>
      <c r="D55" s="101"/>
      <c r="E55" s="81"/>
      <c r="F55" s="1" t="s">
        <v>118</v>
      </c>
      <c r="G55" s="11"/>
      <c r="H55" s="86"/>
      <c r="I55" s="37"/>
      <c r="J55" s="81"/>
      <c r="K55" s="81"/>
      <c r="L55" s="82"/>
      <c r="M55" s="81"/>
      <c r="N55" s="1" t="s">
        <v>51</v>
      </c>
      <c r="O55" s="11"/>
      <c r="P55" s="122"/>
    </row>
    <row r="56" spans="2:24" s="9" customFormat="1" ht="31.2" customHeight="1">
      <c r="B56" s="81" t="s">
        <v>119</v>
      </c>
      <c r="C56" s="84" t="s">
        <v>284</v>
      </c>
      <c r="D56" s="101">
        <v>10500</v>
      </c>
      <c r="E56" s="81" t="s">
        <v>8</v>
      </c>
      <c r="F56" s="1" t="s">
        <v>51</v>
      </c>
      <c r="G56" s="11"/>
      <c r="H56" s="86"/>
      <c r="I56" s="37"/>
      <c r="J56" s="81"/>
      <c r="K56" s="81"/>
      <c r="L56" s="82"/>
      <c r="M56" s="81"/>
      <c r="N56" s="1" t="s">
        <v>42</v>
      </c>
      <c r="O56" s="11"/>
      <c r="P56" s="122"/>
    </row>
    <row r="57" spans="2:24" s="9" customFormat="1" ht="31.2" customHeight="1">
      <c r="B57" s="81"/>
      <c r="C57" s="81"/>
      <c r="D57" s="101"/>
      <c r="E57" s="81"/>
      <c r="F57" s="1" t="s">
        <v>34</v>
      </c>
      <c r="G57" s="11"/>
      <c r="H57" s="86"/>
      <c r="I57" s="37"/>
      <c r="J57" s="81" t="s">
        <v>135</v>
      </c>
      <c r="K57" s="84" t="s">
        <v>298</v>
      </c>
      <c r="L57" s="82">
        <v>12000</v>
      </c>
      <c r="M57" s="81" t="s">
        <v>8</v>
      </c>
      <c r="N57" s="1" t="s">
        <v>133</v>
      </c>
      <c r="O57" s="11"/>
      <c r="P57" s="122"/>
    </row>
    <row r="58" spans="2:24" s="9" customFormat="1" ht="31.2" customHeight="1">
      <c r="B58" s="81"/>
      <c r="C58" s="81"/>
      <c r="D58" s="101"/>
      <c r="E58" s="81"/>
      <c r="F58" s="1" t="s">
        <v>118</v>
      </c>
      <c r="G58" s="19"/>
      <c r="H58" s="86"/>
      <c r="I58" s="37"/>
      <c r="J58" s="81"/>
      <c r="K58" s="81"/>
      <c r="L58" s="82"/>
      <c r="M58" s="81"/>
      <c r="N58" s="1" t="s">
        <v>51</v>
      </c>
      <c r="O58" s="11"/>
      <c r="P58" s="122"/>
    </row>
    <row r="59" spans="2:24" ht="31.2" customHeight="1">
      <c r="B59" s="81" t="s">
        <v>120</v>
      </c>
      <c r="C59" s="84" t="s">
        <v>285</v>
      </c>
      <c r="D59" s="101">
        <v>13000</v>
      </c>
      <c r="E59" s="81" t="s">
        <v>8</v>
      </c>
      <c r="F59" s="1" t="s">
        <v>51</v>
      </c>
      <c r="G59" s="11"/>
      <c r="H59" s="86"/>
      <c r="I59" s="37"/>
      <c r="J59" s="81"/>
      <c r="K59" s="81"/>
      <c r="L59" s="82"/>
      <c r="M59" s="81"/>
      <c r="N59" s="1" t="s">
        <v>42</v>
      </c>
      <c r="O59" s="11"/>
      <c r="P59" s="122"/>
    </row>
    <row r="60" spans="2:24" ht="31.2" customHeight="1">
      <c r="B60" s="81"/>
      <c r="C60" s="81"/>
      <c r="D60" s="101"/>
      <c r="E60" s="81"/>
      <c r="F60" s="1" t="s">
        <v>34</v>
      </c>
      <c r="G60" s="11"/>
      <c r="H60" s="86"/>
      <c r="I60" s="37"/>
      <c r="J60" s="81" t="s">
        <v>136</v>
      </c>
      <c r="K60" s="84" t="s">
        <v>299</v>
      </c>
      <c r="L60" s="82">
        <v>15000</v>
      </c>
      <c r="M60" s="81" t="s">
        <v>8</v>
      </c>
      <c r="N60" s="1" t="s">
        <v>51</v>
      </c>
      <c r="O60" s="11"/>
      <c r="P60" s="122"/>
    </row>
    <row r="61" spans="2:24" ht="31.2" customHeight="1">
      <c r="B61" s="81"/>
      <c r="C61" s="81"/>
      <c r="D61" s="101"/>
      <c r="E61" s="81"/>
      <c r="F61" s="1" t="s">
        <v>118</v>
      </c>
      <c r="G61" s="11"/>
      <c r="H61" s="86"/>
      <c r="I61" s="37"/>
      <c r="J61" s="81"/>
      <c r="K61" s="81"/>
      <c r="L61" s="82"/>
      <c r="M61" s="81"/>
      <c r="N61" s="1" t="s">
        <v>42</v>
      </c>
      <c r="O61" s="11"/>
      <c r="P61" s="122"/>
    </row>
    <row r="62" spans="2:24" ht="31.2" customHeight="1">
      <c r="B62" s="81" t="s">
        <v>121</v>
      </c>
      <c r="C62" s="81" t="s">
        <v>40</v>
      </c>
      <c r="D62" s="101">
        <v>11000</v>
      </c>
      <c r="E62" s="81" t="s">
        <v>8</v>
      </c>
      <c r="F62" s="1" t="s">
        <v>51</v>
      </c>
      <c r="G62" s="11"/>
      <c r="H62" s="86"/>
      <c r="I62" s="37"/>
      <c r="J62" s="81" t="s">
        <v>137</v>
      </c>
      <c r="K62" s="84" t="s">
        <v>300</v>
      </c>
      <c r="L62" s="82">
        <v>18000</v>
      </c>
      <c r="M62" s="81" t="s">
        <v>8</v>
      </c>
      <c r="N62" s="1" t="s">
        <v>9</v>
      </c>
      <c r="O62" s="11"/>
      <c r="P62" s="122">
        <v>18</v>
      </c>
    </row>
    <row r="63" spans="2:24" ht="31.2" customHeight="1">
      <c r="B63" s="81"/>
      <c r="C63" s="81"/>
      <c r="D63" s="101"/>
      <c r="E63" s="81"/>
      <c r="F63" s="1" t="s">
        <v>34</v>
      </c>
      <c r="G63" s="14"/>
      <c r="H63" s="86"/>
      <c r="I63" s="37"/>
      <c r="J63" s="81"/>
      <c r="K63" s="81"/>
      <c r="L63" s="82"/>
      <c r="M63" s="81"/>
      <c r="N63" s="1" t="s">
        <v>340</v>
      </c>
      <c r="O63" s="11"/>
      <c r="P63" s="122"/>
    </row>
    <row r="64" spans="2:24" ht="31.2" customHeight="1">
      <c r="B64" s="81"/>
      <c r="C64" s="81"/>
      <c r="D64" s="101"/>
      <c r="E64" s="81"/>
      <c r="F64" s="1" t="s">
        <v>118</v>
      </c>
      <c r="G64" s="14"/>
      <c r="H64" s="86"/>
      <c r="I64" s="37"/>
      <c r="J64" s="81"/>
      <c r="K64" s="81"/>
      <c r="L64" s="82"/>
      <c r="M64" s="81"/>
      <c r="N64" s="1" t="s">
        <v>341</v>
      </c>
      <c r="O64" s="11"/>
      <c r="P64" s="122"/>
    </row>
    <row r="65" spans="2:16" ht="31.2" customHeight="1">
      <c r="B65" s="105" t="s">
        <v>41</v>
      </c>
      <c r="C65" s="106"/>
      <c r="D65" s="106"/>
      <c r="E65" s="106"/>
      <c r="F65" s="106"/>
      <c r="G65" s="106"/>
      <c r="H65" s="107"/>
      <c r="I65" s="33"/>
      <c r="J65" s="81" t="s">
        <v>138</v>
      </c>
      <c r="K65" s="84" t="s">
        <v>301</v>
      </c>
      <c r="L65" s="82">
        <v>18000</v>
      </c>
      <c r="M65" s="81" t="s">
        <v>8</v>
      </c>
      <c r="N65" s="1" t="s">
        <v>24</v>
      </c>
      <c r="P65" s="122"/>
    </row>
    <row r="66" spans="2:16" ht="31.2" customHeight="1">
      <c r="B66" s="81" t="s">
        <v>122</v>
      </c>
      <c r="C66" s="84" t="s">
        <v>286</v>
      </c>
      <c r="D66" s="101">
        <v>15000</v>
      </c>
      <c r="E66" s="81" t="s">
        <v>8</v>
      </c>
      <c r="F66" s="1" t="s">
        <v>23</v>
      </c>
      <c r="G66" s="11"/>
      <c r="H66" s="86">
        <v>16</v>
      </c>
      <c r="I66" s="36"/>
      <c r="J66" s="81"/>
      <c r="K66" s="81"/>
      <c r="L66" s="82"/>
      <c r="M66" s="81"/>
      <c r="N66" s="1" t="s">
        <v>22</v>
      </c>
      <c r="O66" s="19"/>
      <c r="P66" s="122"/>
    </row>
    <row r="67" spans="2:16" ht="31.2" customHeight="1">
      <c r="B67" s="81"/>
      <c r="C67" s="81"/>
      <c r="D67" s="101"/>
      <c r="E67" s="81"/>
      <c r="F67" s="1" t="s">
        <v>20</v>
      </c>
      <c r="G67" s="11"/>
      <c r="H67" s="86"/>
      <c r="I67" s="36"/>
      <c r="J67" s="81"/>
      <c r="K67" s="81"/>
      <c r="L67" s="82"/>
      <c r="M67" s="81"/>
      <c r="N67" s="1" t="s">
        <v>12</v>
      </c>
      <c r="O67" s="11"/>
      <c r="P67" s="122"/>
    </row>
    <row r="68" spans="2:16" ht="31.2" customHeight="1">
      <c r="B68" s="81"/>
      <c r="C68" s="81"/>
      <c r="D68" s="101"/>
      <c r="E68" s="81"/>
      <c r="F68" s="1" t="s">
        <v>22</v>
      </c>
      <c r="G68" s="11"/>
      <c r="H68" s="86"/>
      <c r="I68" s="36"/>
      <c r="J68" s="81" t="s">
        <v>139</v>
      </c>
      <c r="K68" s="84" t="s">
        <v>302</v>
      </c>
      <c r="L68" s="82">
        <v>18000</v>
      </c>
      <c r="M68" s="81" t="s">
        <v>8</v>
      </c>
      <c r="N68" s="1" t="s">
        <v>9</v>
      </c>
      <c r="O68" s="11"/>
      <c r="P68" s="122"/>
    </row>
    <row r="69" spans="2:16" ht="31.2" customHeight="1">
      <c r="B69" s="81" t="s">
        <v>123</v>
      </c>
      <c r="C69" s="84" t="s">
        <v>287</v>
      </c>
      <c r="D69" s="101">
        <v>14000</v>
      </c>
      <c r="E69" s="81" t="s">
        <v>8</v>
      </c>
      <c r="F69" s="1" t="s">
        <v>31</v>
      </c>
      <c r="G69" s="11"/>
      <c r="H69" s="86"/>
      <c r="I69" s="36"/>
      <c r="J69" s="81"/>
      <c r="K69" s="81"/>
      <c r="L69" s="82"/>
      <c r="M69" s="81"/>
      <c r="N69" s="1" t="s">
        <v>24</v>
      </c>
      <c r="O69" s="11"/>
      <c r="P69" s="122"/>
    </row>
    <row r="70" spans="2:16" ht="31.2" customHeight="1">
      <c r="B70" s="81"/>
      <c r="C70" s="81"/>
      <c r="D70" s="101"/>
      <c r="E70" s="81"/>
      <c r="F70" s="1" t="s">
        <v>23</v>
      </c>
      <c r="G70" s="11"/>
      <c r="H70" s="86"/>
      <c r="I70" s="36"/>
      <c r="J70" s="81"/>
      <c r="K70" s="81"/>
      <c r="L70" s="82"/>
      <c r="M70" s="81"/>
      <c r="N70" s="1" t="s">
        <v>22</v>
      </c>
      <c r="O70" s="11"/>
      <c r="P70" s="122"/>
    </row>
    <row r="71" spans="2:16" ht="31.2" customHeight="1">
      <c r="B71" s="81"/>
      <c r="C71" s="81"/>
      <c r="D71" s="101"/>
      <c r="E71" s="81"/>
      <c r="F71" s="1" t="s">
        <v>20</v>
      </c>
      <c r="G71" s="11"/>
      <c r="H71" s="86"/>
      <c r="I71" s="36"/>
      <c r="J71" s="81" t="s">
        <v>140</v>
      </c>
      <c r="K71" s="84" t="s">
        <v>303</v>
      </c>
      <c r="L71" s="82">
        <v>15000</v>
      </c>
      <c r="M71" s="81" t="s">
        <v>8</v>
      </c>
      <c r="N71" s="1" t="s">
        <v>9</v>
      </c>
      <c r="O71" s="11"/>
      <c r="P71" s="122"/>
    </row>
    <row r="72" spans="2:16" ht="31.2" customHeight="1">
      <c r="B72" s="81" t="s">
        <v>124</v>
      </c>
      <c r="C72" s="84" t="s">
        <v>288</v>
      </c>
      <c r="D72" s="101">
        <v>11000</v>
      </c>
      <c r="E72" s="81" t="s">
        <v>8</v>
      </c>
      <c r="F72" s="1" t="s">
        <v>9</v>
      </c>
      <c r="G72" s="11"/>
      <c r="H72" s="86"/>
      <c r="I72" s="36"/>
      <c r="J72" s="81"/>
      <c r="K72" s="81"/>
      <c r="L72" s="82"/>
      <c r="M72" s="81"/>
      <c r="N72" s="1" t="s">
        <v>141</v>
      </c>
      <c r="O72" s="11"/>
      <c r="P72" s="122"/>
    </row>
    <row r="73" spans="2:16" ht="31.2" customHeight="1">
      <c r="B73" s="81"/>
      <c r="C73" s="81"/>
      <c r="D73" s="101"/>
      <c r="E73" s="81"/>
      <c r="F73" s="1" t="s">
        <v>20</v>
      </c>
      <c r="G73" s="11"/>
      <c r="H73" s="86"/>
      <c r="I73" s="36"/>
      <c r="J73" s="81"/>
      <c r="K73" s="81"/>
      <c r="L73" s="82"/>
      <c r="M73" s="81"/>
      <c r="N73" s="1" t="s">
        <v>12</v>
      </c>
      <c r="O73" s="11"/>
      <c r="P73" s="122"/>
    </row>
    <row r="74" spans="2:16" ht="31.2" customHeight="1">
      <c r="B74" s="81"/>
      <c r="C74" s="81"/>
      <c r="D74" s="101"/>
      <c r="E74" s="81"/>
      <c r="F74" s="1" t="s">
        <v>22</v>
      </c>
      <c r="G74" s="11"/>
      <c r="H74" s="86"/>
      <c r="I74" s="36"/>
      <c r="J74" s="81" t="s">
        <v>142</v>
      </c>
      <c r="K74" s="84" t="s">
        <v>304</v>
      </c>
      <c r="L74" s="82">
        <v>13000</v>
      </c>
      <c r="M74" s="81" t="s">
        <v>8</v>
      </c>
      <c r="N74" s="1" t="s">
        <v>9</v>
      </c>
      <c r="O74" s="11"/>
      <c r="P74" s="122"/>
    </row>
    <row r="75" spans="2:16" ht="31.2" customHeight="1">
      <c r="B75" s="81" t="s">
        <v>125</v>
      </c>
      <c r="C75" s="84" t="s">
        <v>289</v>
      </c>
      <c r="D75" s="101">
        <v>12000</v>
      </c>
      <c r="E75" s="81" t="s">
        <v>8</v>
      </c>
      <c r="F75" s="1" t="s">
        <v>9</v>
      </c>
      <c r="G75" s="11"/>
      <c r="H75" s="86"/>
      <c r="I75" s="36"/>
      <c r="J75" s="81"/>
      <c r="K75" s="81"/>
      <c r="L75" s="82"/>
      <c r="M75" s="81"/>
      <c r="N75" s="1" t="s">
        <v>24</v>
      </c>
      <c r="O75" s="11"/>
      <c r="P75" s="122"/>
    </row>
    <row r="76" spans="2:16" ht="31.2" customHeight="1">
      <c r="B76" s="81"/>
      <c r="C76" s="81"/>
      <c r="D76" s="101"/>
      <c r="E76" s="81"/>
      <c r="F76" s="1" t="s">
        <v>31</v>
      </c>
      <c r="G76" s="11"/>
      <c r="H76" s="86"/>
      <c r="I76" s="36"/>
      <c r="J76" s="81"/>
      <c r="K76" s="81"/>
      <c r="L76" s="82"/>
      <c r="M76" s="81"/>
      <c r="N76" s="1" t="s">
        <v>22</v>
      </c>
      <c r="O76" s="11"/>
      <c r="P76" s="122"/>
    </row>
    <row r="77" spans="2:16" ht="31.2" customHeight="1">
      <c r="B77" s="81" t="s">
        <v>126</v>
      </c>
      <c r="C77" s="84" t="s">
        <v>290</v>
      </c>
      <c r="D77" s="101">
        <v>12000</v>
      </c>
      <c r="E77" s="81" t="s">
        <v>8</v>
      </c>
      <c r="F77" s="1" t="s">
        <v>31</v>
      </c>
      <c r="G77" s="11"/>
      <c r="H77" s="86"/>
      <c r="I77" s="36"/>
      <c r="J77" s="81" t="s">
        <v>143</v>
      </c>
      <c r="K77" s="84" t="s">
        <v>305</v>
      </c>
      <c r="L77" s="82">
        <v>15000</v>
      </c>
      <c r="M77" s="81" t="s">
        <v>8</v>
      </c>
      <c r="N77" s="1" t="s">
        <v>9</v>
      </c>
      <c r="O77" s="11"/>
      <c r="P77" s="122"/>
    </row>
    <row r="78" spans="2:16" ht="31.2" customHeight="1">
      <c r="B78" s="81"/>
      <c r="C78" s="81"/>
      <c r="D78" s="101"/>
      <c r="E78" s="81"/>
      <c r="F78" s="1" t="s">
        <v>20</v>
      </c>
      <c r="G78" s="11"/>
      <c r="H78" s="86"/>
      <c r="I78" s="36"/>
      <c r="J78" s="81"/>
      <c r="K78" s="81"/>
      <c r="L78" s="82"/>
      <c r="M78" s="81"/>
      <c r="N78" s="1" t="s">
        <v>141</v>
      </c>
      <c r="O78" s="11"/>
      <c r="P78" s="122"/>
    </row>
    <row r="79" spans="2:16" ht="31.2" customHeight="1">
      <c r="B79" s="81"/>
      <c r="C79" s="81"/>
      <c r="D79" s="101"/>
      <c r="E79" s="81"/>
      <c r="F79" s="1" t="s">
        <v>22</v>
      </c>
      <c r="G79" s="11"/>
      <c r="H79" s="86"/>
      <c r="I79" s="36"/>
      <c r="J79" s="81"/>
      <c r="K79" s="81"/>
      <c r="L79" s="82"/>
      <c r="M79" s="81"/>
      <c r="N79" s="1" t="s">
        <v>12</v>
      </c>
      <c r="O79" s="11"/>
      <c r="P79" s="122"/>
    </row>
    <row r="80" spans="2:16" ht="31.2" customHeight="1">
      <c r="B80" s="81" t="s">
        <v>127</v>
      </c>
      <c r="C80" s="84" t="s">
        <v>291</v>
      </c>
      <c r="D80" s="101">
        <v>10000</v>
      </c>
      <c r="E80" s="81" t="s">
        <v>8</v>
      </c>
      <c r="F80" s="1" t="s">
        <v>9</v>
      </c>
      <c r="G80" s="11"/>
      <c r="H80" s="86"/>
      <c r="I80" s="36"/>
      <c r="J80" s="81" t="s">
        <v>144</v>
      </c>
      <c r="K80" s="84" t="s">
        <v>306</v>
      </c>
      <c r="L80" s="82">
        <v>15000</v>
      </c>
      <c r="M80" s="81" t="s">
        <v>8</v>
      </c>
      <c r="N80" s="1" t="s">
        <v>9</v>
      </c>
      <c r="O80" s="11"/>
      <c r="P80" s="122"/>
    </row>
    <row r="81" spans="2:16" ht="31.2" customHeight="1">
      <c r="B81" s="81"/>
      <c r="C81" s="81"/>
      <c r="D81" s="101"/>
      <c r="E81" s="81"/>
      <c r="F81" s="1" t="s">
        <v>23</v>
      </c>
      <c r="G81" s="11"/>
      <c r="H81" s="86"/>
      <c r="I81" s="36"/>
      <c r="J81" s="81"/>
      <c r="K81" s="81"/>
      <c r="L81" s="82"/>
      <c r="M81" s="81"/>
      <c r="N81" s="1" t="s">
        <v>22</v>
      </c>
      <c r="O81" s="11"/>
      <c r="P81" s="122"/>
    </row>
    <row r="82" spans="2:16" ht="31.2" customHeight="1">
      <c r="B82" s="81"/>
      <c r="C82" s="81"/>
      <c r="D82" s="101"/>
      <c r="E82" s="81"/>
      <c r="F82" s="1" t="s">
        <v>20</v>
      </c>
      <c r="G82" s="11"/>
      <c r="H82" s="86"/>
      <c r="I82" s="36"/>
      <c r="J82" s="81"/>
      <c r="K82" s="81"/>
      <c r="L82" s="82"/>
      <c r="M82" s="81"/>
      <c r="N82" s="1" t="s">
        <v>12</v>
      </c>
      <c r="O82" s="11"/>
      <c r="P82" s="122"/>
    </row>
    <row r="83" spans="2:16" ht="31.2" customHeight="1">
      <c r="B83" s="81" t="s">
        <v>128</v>
      </c>
      <c r="C83" s="81" t="s">
        <v>292</v>
      </c>
      <c r="D83" s="101">
        <v>10000</v>
      </c>
      <c r="E83" s="81" t="s">
        <v>8</v>
      </c>
      <c r="F83" s="1" t="s">
        <v>9</v>
      </c>
      <c r="G83" s="11"/>
      <c r="H83" s="86"/>
      <c r="I83" s="36"/>
      <c r="J83" s="81" t="s">
        <v>145</v>
      </c>
      <c r="K83" s="84" t="s">
        <v>307</v>
      </c>
      <c r="L83" s="82">
        <v>12000</v>
      </c>
      <c r="M83" s="81" t="s">
        <v>8</v>
      </c>
      <c r="N83" s="1" t="s">
        <v>9</v>
      </c>
      <c r="O83" s="11"/>
      <c r="P83" s="122"/>
    </row>
    <row r="84" spans="2:16" ht="31.2" customHeight="1">
      <c r="B84" s="81"/>
      <c r="C84" s="81"/>
      <c r="D84" s="101"/>
      <c r="E84" s="81"/>
      <c r="F84" s="1" t="s">
        <v>31</v>
      </c>
      <c r="G84" s="11"/>
      <c r="H84" s="86"/>
      <c r="I84" s="36"/>
      <c r="J84" s="81"/>
      <c r="K84" s="84"/>
      <c r="L84" s="82"/>
      <c r="M84" s="81"/>
      <c r="N84" s="1" t="s">
        <v>141</v>
      </c>
      <c r="O84" s="11"/>
      <c r="P84" s="122"/>
    </row>
    <row r="85" spans="2:16" ht="31.2" customHeight="1">
      <c r="B85" s="81"/>
      <c r="C85" s="81"/>
      <c r="D85" s="101"/>
      <c r="E85" s="81"/>
      <c r="F85" s="1" t="s">
        <v>22</v>
      </c>
      <c r="G85" s="11"/>
      <c r="H85" s="86"/>
      <c r="I85" s="36"/>
      <c r="J85" s="81"/>
      <c r="K85" s="84"/>
      <c r="L85" s="82"/>
      <c r="M85" s="81"/>
      <c r="N85" s="1" t="s">
        <v>22</v>
      </c>
      <c r="O85" s="11"/>
      <c r="P85" s="122"/>
    </row>
    <row r="86" spans="2:16" ht="31.2" customHeight="1">
      <c r="B86" s="81" t="s">
        <v>129</v>
      </c>
      <c r="C86" s="84" t="s">
        <v>293</v>
      </c>
      <c r="D86" s="101">
        <v>9500</v>
      </c>
      <c r="E86" s="81" t="s">
        <v>8</v>
      </c>
      <c r="F86" s="1" t="s">
        <v>9</v>
      </c>
      <c r="G86" s="11"/>
      <c r="H86" s="86"/>
      <c r="I86" s="36"/>
      <c r="J86" s="81" t="s">
        <v>146</v>
      </c>
      <c r="K86" s="81" t="s">
        <v>147</v>
      </c>
      <c r="L86" s="82">
        <v>16000</v>
      </c>
      <c r="M86" s="81" t="s">
        <v>8</v>
      </c>
      <c r="N86" s="1" t="s">
        <v>24</v>
      </c>
      <c r="O86" s="11"/>
      <c r="P86" s="86">
        <v>19</v>
      </c>
    </row>
    <row r="87" spans="2:16" ht="31.2" customHeight="1">
      <c r="B87" s="81"/>
      <c r="C87" s="81"/>
      <c r="D87" s="101"/>
      <c r="E87" s="81"/>
      <c r="F87" s="1" t="s">
        <v>31</v>
      </c>
      <c r="G87" s="11"/>
      <c r="H87" s="86"/>
      <c r="I87" s="36"/>
      <c r="J87" s="81"/>
      <c r="K87" s="81"/>
      <c r="L87" s="82"/>
      <c r="M87" s="81"/>
      <c r="N87" s="1" t="s">
        <v>141</v>
      </c>
      <c r="O87" s="11"/>
      <c r="P87" s="86"/>
    </row>
    <row r="88" spans="2:16" ht="31.2" customHeight="1">
      <c r="B88" s="81"/>
      <c r="C88" s="81"/>
      <c r="D88" s="101"/>
      <c r="E88" s="81"/>
      <c r="F88" s="1" t="s">
        <v>20</v>
      </c>
      <c r="G88" s="11"/>
      <c r="H88" s="86"/>
      <c r="I88" s="36"/>
      <c r="J88" s="81"/>
      <c r="K88" s="81"/>
      <c r="L88" s="82"/>
      <c r="M88" s="81"/>
      <c r="N88" s="1" t="s">
        <v>22</v>
      </c>
      <c r="O88" s="11"/>
      <c r="P88" s="86"/>
    </row>
    <row r="89" spans="2:16" ht="31.2" customHeight="1">
      <c r="B89" s="81" t="s">
        <v>130</v>
      </c>
      <c r="C89" s="81" t="s">
        <v>294</v>
      </c>
      <c r="D89" s="101">
        <v>13000</v>
      </c>
      <c r="E89" s="81" t="s">
        <v>8</v>
      </c>
      <c r="F89" s="1" t="s">
        <v>20</v>
      </c>
      <c r="G89" s="11"/>
      <c r="H89" s="86">
        <v>17</v>
      </c>
      <c r="I89" s="36"/>
      <c r="J89" s="81" t="s">
        <v>148</v>
      </c>
      <c r="K89" s="81" t="s">
        <v>149</v>
      </c>
      <c r="L89" s="82">
        <v>10000</v>
      </c>
      <c r="M89" s="81" t="s">
        <v>8</v>
      </c>
      <c r="N89" s="1" t="s">
        <v>9</v>
      </c>
      <c r="O89" s="11"/>
      <c r="P89" s="86"/>
    </row>
    <row r="90" spans="2:16" ht="31.2" customHeight="1">
      <c r="B90" s="81"/>
      <c r="C90" s="81"/>
      <c r="D90" s="101"/>
      <c r="E90" s="81"/>
      <c r="F90" s="1" t="s">
        <v>22</v>
      </c>
      <c r="G90" s="11"/>
      <c r="H90" s="86"/>
      <c r="I90" s="36"/>
      <c r="J90" s="81"/>
      <c r="K90" s="81"/>
      <c r="L90" s="82"/>
      <c r="M90" s="81"/>
      <c r="N90" s="1" t="s">
        <v>22</v>
      </c>
      <c r="O90" s="11"/>
      <c r="P90" s="86"/>
    </row>
    <row r="91" spans="2:16" ht="31.2" customHeight="1">
      <c r="B91" s="7"/>
      <c r="C91" s="7"/>
      <c r="D91" s="3"/>
      <c r="E91" s="7"/>
      <c r="F91" s="1"/>
      <c r="G91" s="11"/>
      <c r="H91" s="28"/>
      <c r="I91" s="37"/>
      <c r="J91" s="7"/>
      <c r="K91" s="1"/>
      <c r="L91" s="47"/>
      <c r="M91" s="1"/>
      <c r="N91" s="1"/>
      <c r="O91" s="11"/>
      <c r="P91" s="28"/>
    </row>
    <row r="92" spans="2:16" ht="31.2" customHeight="1" thickBot="1">
      <c r="B92" s="8"/>
      <c r="C92" s="8"/>
      <c r="D92" s="6"/>
      <c r="E92" s="8"/>
      <c r="F92" s="2"/>
      <c r="G92" s="67"/>
      <c r="H92" s="58"/>
      <c r="I92" s="37"/>
      <c r="J92" s="8"/>
      <c r="K92" s="2"/>
      <c r="L92" s="48"/>
      <c r="M92" s="2"/>
      <c r="N92" s="2"/>
      <c r="O92" s="67"/>
      <c r="P92" s="58"/>
    </row>
    <row r="93" spans="2:16" s="9" customFormat="1" ht="49.2" customHeight="1" thickBot="1">
      <c r="B93" s="89" t="s">
        <v>261</v>
      </c>
      <c r="C93" s="90"/>
      <c r="D93" s="90"/>
      <c r="E93" s="90"/>
      <c r="F93" s="90"/>
      <c r="G93" s="90"/>
      <c r="H93" s="90"/>
      <c r="I93" s="68"/>
      <c r="J93" s="69" t="s">
        <v>43</v>
      </c>
      <c r="K93" s="135"/>
      <c r="L93" s="136"/>
      <c r="M93" s="136"/>
      <c r="N93" s="136"/>
      <c r="O93" s="137"/>
      <c r="P93" s="55">
        <v>2</v>
      </c>
    </row>
    <row r="94" spans="2:16" s="9" customFormat="1" ht="25.2" customHeight="1">
      <c r="B94" s="50" t="s">
        <v>0</v>
      </c>
      <c r="C94" s="50" t="s">
        <v>1</v>
      </c>
      <c r="D94" s="51" t="s">
        <v>2</v>
      </c>
      <c r="E94" s="52" t="s">
        <v>3</v>
      </c>
      <c r="F94" s="50" t="s">
        <v>4</v>
      </c>
      <c r="G94" s="50" t="s">
        <v>5</v>
      </c>
      <c r="H94" s="53" t="s">
        <v>6</v>
      </c>
      <c r="I94" s="32"/>
      <c r="J94" s="50" t="s">
        <v>0</v>
      </c>
      <c r="K94" s="50" t="s">
        <v>1</v>
      </c>
      <c r="L94" s="51" t="s">
        <v>2</v>
      </c>
      <c r="M94" s="52" t="s">
        <v>3</v>
      </c>
      <c r="N94" s="50" t="s">
        <v>4</v>
      </c>
      <c r="O94" s="50" t="s">
        <v>5</v>
      </c>
      <c r="P94" s="53" t="s">
        <v>6</v>
      </c>
    </row>
    <row r="95" spans="2:16" s="9" customFormat="1" ht="30" customHeight="1">
      <c r="B95" s="81" t="s">
        <v>150</v>
      </c>
      <c r="C95" s="84" t="s">
        <v>359</v>
      </c>
      <c r="D95" s="101">
        <v>15000</v>
      </c>
      <c r="E95" s="81" t="s">
        <v>8</v>
      </c>
      <c r="F95" s="1" t="s">
        <v>39</v>
      </c>
      <c r="G95" s="11"/>
      <c r="H95" s="86">
        <v>19</v>
      </c>
      <c r="I95" s="36"/>
      <c r="J95" s="77" t="s">
        <v>353</v>
      </c>
      <c r="K95" s="77" t="s">
        <v>316</v>
      </c>
      <c r="L95" s="83">
        <v>7500</v>
      </c>
      <c r="M95" s="74" t="s">
        <v>8</v>
      </c>
      <c r="N95" s="1" t="s">
        <v>9</v>
      </c>
      <c r="O95" s="24"/>
      <c r="P95" s="122">
        <v>23</v>
      </c>
    </row>
    <row r="96" spans="2:16" s="9" customFormat="1" ht="30" customHeight="1">
      <c r="B96" s="81"/>
      <c r="C96" s="81"/>
      <c r="D96" s="101"/>
      <c r="E96" s="81"/>
      <c r="F96" s="1" t="s">
        <v>151</v>
      </c>
      <c r="G96" s="11"/>
      <c r="H96" s="86"/>
      <c r="I96" s="36"/>
      <c r="J96" s="78"/>
      <c r="K96" s="78"/>
      <c r="L96" s="87"/>
      <c r="M96" s="75"/>
      <c r="N96" s="1" t="s">
        <v>100</v>
      </c>
      <c r="O96" s="24"/>
      <c r="P96" s="122"/>
    </row>
    <row r="97" spans="2:16" s="9" customFormat="1" ht="30" customHeight="1">
      <c r="B97" s="81"/>
      <c r="C97" s="81"/>
      <c r="D97" s="101"/>
      <c r="E97" s="81"/>
      <c r="F97" s="1" t="s">
        <v>16</v>
      </c>
      <c r="G97" s="11"/>
      <c r="H97" s="86"/>
      <c r="I97" s="36"/>
      <c r="J97" s="79"/>
      <c r="K97" s="79"/>
      <c r="L97" s="88"/>
      <c r="M97" s="76"/>
      <c r="N97" s="1" t="s">
        <v>42</v>
      </c>
      <c r="O97" s="24"/>
      <c r="P97" s="122"/>
    </row>
    <row r="98" spans="2:16" s="9" customFormat="1" ht="30" customHeight="1">
      <c r="B98" s="81" t="s">
        <v>152</v>
      </c>
      <c r="C98" s="84" t="s">
        <v>308</v>
      </c>
      <c r="D98" s="101">
        <v>12000</v>
      </c>
      <c r="E98" s="81" t="s">
        <v>8</v>
      </c>
      <c r="F98" s="1" t="s">
        <v>39</v>
      </c>
      <c r="G98" s="11"/>
      <c r="H98" s="86"/>
      <c r="I98" s="36"/>
      <c r="J98" s="77" t="s">
        <v>354</v>
      </c>
      <c r="K98" s="74" t="s">
        <v>158</v>
      </c>
      <c r="L98" s="83">
        <v>11000</v>
      </c>
      <c r="M98" s="74" t="s">
        <v>8</v>
      </c>
      <c r="N98" s="1" t="s">
        <v>11</v>
      </c>
      <c r="O98" s="24"/>
      <c r="P98" s="122"/>
    </row>
    <row r="99" spans="2:16" s="9" customFormat="1" ht="30" customHeight="1">
      <c r="B99" s="81"/>
      <c r="C99" s="84"/>
      <c r="D99" s="101"/>
      <c r="E99" s="81"/>
      <c r="F99" s="1" t="s">
        <v>151</v>
      </c>
      <c r="G99" s="11"/>
      <c r="H99" s="86"/>
      <c r="I99" s="36"/>
      <c r="J99" s="78"/>
      <c r="K99" s="75"/>
      <c r="L99" s="87"/>
      <c r="M99" s="75"/>
      <c r="N99" s="1" t="s">
        <v>22</v>
      </c>
      <c r="O99" s="24"/>
      <c r="P99" s="122"/>
    </row>
    <row r="100" spans="2:16" s="9" customFormat="1" ht="30" customHeight="1">
      <c r="B100" s="81"/>
      <c r="C100" s="84"/>
      <c r="D100" s="101"/>
      <c r="E100" s="81"/>
      <c r="F100" s="1" t="s">
        <v>16</v>
      </c>
      <c r="G100" s="11"/>
      <c r="H100" s="86"/>
      <c r="I100" s="36"/>
      <c r="J100" s="79"/>
      <c r="K100" s="76"/>
      <c r="L100" s="88"/>
      <c r="M100" s="76"/>
      <c r="N100" s="1" t="s">
        <v>42</v>
      </c>
      <c r="O100" s="24"/>
      <c r="P100" s="122"/>
    </row>
    <row r="101" spans="2:16" s="9" customFormat="1" ht="30" customHeight="1">
      <c r="B101" s="81" t="s">
        <v>153</v>
      </c>
      <c r="C101" s="84" t="s">
        <v>309</v>
      </c>
      <c r="D101" s="101">
        <v>10000</v>
      </c>
      <c r="E101" s="81" t="s">
        <v>8</v>
      </c>
      <c r="F101" s="1" t="s">
        <v>39</v>
      </c>
      <c r="G101" s="11"/>
      <c r="H101" s="86"/>
      <c r="I101" s="36"/>
      <c r="J101" s="77" t="s">
        <v>355</v>
      </c>
      <c r="K101" s="74" t="s">
        <v>159</v>
      </c>
      <c r="L101" s="83">
        <v>4500</v>
      </c>
      <c r="M101" s="74" t="s">
        <v>8</v>
      </c>
      <c r="N101" s="1" t="s">
        <v>9</v>
      </c>
      <c r="O101" s="24"/>
      <c r="P101" s="122"/>
    </row>
    <row r="102" spans="2:16" ht="30" customHeight="1">
      <c r="B102" s="81"/>
      <c r="C102" s="81"/>
      <c r="D102" s="101"/>
      <c r="E102" s="81"/>
      <c r="F102" s="1" t="s">
        <v>151</v>
      </c>
      <c r="G102" s="11"/>
      <c r="H102" s="86"/>
      <c r="I102" s="36"/>
      <c r="J102" s="78"/>
      <c r="K102" s="75"/>
      <c r="L102" s="87"/>
      <c r="M102" s="75"/>
      <c r="N102" s="1" t="s">
        <v>100</v>
      </c>
      <c r="O102" s="24"/>
      <c r="P102" s="122"/>
    </row>
    <row r="103" spans="2:16" ht="30" customHeight="1">
      <c r="B103" s="81"/>
      <c r="C103" s="81"/>
      <c r="D103" s="101"/>
      <c r="E103" s="81"/>
      <c r="F103" s="1" t="s">
        <v>16</v>
      </c>
      <c r="G103" s="11"/>
      <c r="H103" s="86"/>
      <c r="I103" s="36"/>
      <c r="J103" s="78"/>
      <c r="K103" s="75"/>
      <c r="L103" s="87"/>
      <c r="M103" s="75"/>
      <c r="N103" s="1" t="s">
        <v>11</v>
      </c>
      <c r="O103" s="24"/>
      <c r="P103" s="122"/>
    </row>
    <row r="104" spans="2:16" ht="30" customHeight="1">
      <c r="B104" s="105" t="s">
        <v>259</v>
      </c>
      <c r="C104" s="106"/>
      <c r="D104" s="106"/>
      <c r="E104" s="106"/>
      <c r="F104" s="106"/>
      <c r="G104" s="106"/>
      <c r="H104" s="107"/>
      <c r="I104" s="33"/>
      <c r="J104" s="79"/>
      <c r="K104" s="76"/>
      <c r="L104" s="88"/>
      <c r="M104" s="76"/>
      <c r="N104" s="1" t="s">
        <v>42</v>
      </c>
      <c r="O104" s="11"/>
      <c r="P104" s="122"/>
    </row>
    <row r="105" spans="2:16" ht="30" customHeight="1">
      <c r="B105" s="115" t="s">
        <v>154</v>
      </c>
      <c r="C105" s="123" t="s">
        <v>310</v>
      </c>
      <c r="D105" s="118">
        <v>16000</v>
      </c>
      <c r="E105" s="115" t="s">
        <v>8</v>
      </c>
      <c r="F105" s="12" t="s">
        <v>11</v>
      </c>
      <c r="H105" s="132" t="s">
        <v>253</v>
      </c>
      <c r="I105" s="38"/>
      <c r="O105" s="11"/>
      <c r="P105" s="122"/>
    </row>
    <row r="106" spans="2:16" ht="30" customHeight="1">
      <c r="B106" s="115"/>
      <c r="C106" s="115"/>
      <c r="D106" s="118"/>
      <c r="E106" s="115"/>
      <c r="F106" s="1" t="s">
        <v>23</v>
      </c>
      <c r="G106" s="11"/>
      <c r="H106" s="133"/>
      <c r="I106" s="38"/>
      <c r="J106" s="105" t="s">
        <v>47</v>
      </c>
      <c r="K106" s="130"/>
      <c r="L106" s="130"/>
      <c r="M106" s="130"/>
      <c r="N106" s="130"/>
      <c r="O106" s="130"/>
      <c r="P106" s="131"/>
    </row>
    <row r="107" spans="2:16" ht="30" customHeight="1">
      <c r="B107" s="115"/>
      <c r="C107" s="115"/>
      <c r="D107" s="118"/>
      <c r="E107" s="115"/>
      <c r="F107" s="1" t="s">
        <v>22</v>
      </c>
      <c r="G107" s="19"/>
      <c r="H107" s="133"/>
      <c r="I107" s="38"/>
      <c r="J107" s="124" t="s">
        <v>317</v>
      </c>
      <c r="K107" s="84" t="s">
        <v>356</v>
      </c>
      <c r="L107" s="82">
        <v>9000</v>
      </c>
      <c r="M107" s="1" t="s">
        <v>44</v>
      </c>
      <c r="N107" s="1" t="s">
        <v>9</v>
      </c>
      <c r="O107" s="11"/>
      <c r="P107" s="122">
        <v>24</v>
      </c>
    </row>
    <row r="108" spans="2:16" ht="30" customHeight="1">
      <c r="B108" s="81" t="s">
        <v>155</v>
      </c>
      <c r="C108" s="84" t="s">
        <v>311</v>
      </c>
      <c r="D108" s="101">
        <v>16500</v>
      </c>
      <c r="E108" s="81" t="s">
        <v>8</v>
      </c>
      <c r="F108" s="1" t="s">
        <v>22</v>
      </c>
      <c r="G108" s="11"/>
      <c r="H108" s="133"/>
      <c r="I108" s="38"/>
      <c r="J108" s="116"/>
      <c r="K108" s="84"/>
      <c r="L108" s="82"/>
      <c r="M108" s="1" t="s">
        <v>45</v>
      </c>
      <c r="N108" s="1" t="s">
        <v>9</v>
      </c>
      <c r="O108" s="11"/>
      <c r="P108" s="122"/>
    </row>
    <row r="109" spans="2:16" ht="30" customHeight="1">
      <c r="B109" s="81"/>
      <c r="C109" s="84"/>
      <c r="D109" s="101"/>
      <c r="E109" s="81"/>
      <c r="F109" s="1" t="s">
        <v>42</v>
      </c>
      <c r="G109" s="19"/>
      <c r="H109" s="133"/>
      <c r="I109" s="38"/>
      <c r="J109" s="84" t="s">
        <v>318</v>
      </c>
      <c r="K109" s="84" t="s">
        <v>321</v>
      </c>
      <c r="L109" s="82">
        <v>6500</v>
      </c>
      <c r="M109" s="1" t="s">
        <v>46</v>
      </c>
      <c r="N109" s="1" t="s">
        <v>9</v>
      </c>
      <c r="O109" s="11"/>
      <c r="P109" s="122"/>
    </row>
    <row r="110" spans="2:16" ht="30" customHeight="1">
      <c r="B110" s="81" t="s">
        <v>156</v>
      </c>
      <c r="C110" s="84" t="s">
        <v>312</v>
      </c>
      <c r="D110" s="101">
        <v>13000</v>
      </c>
      <c r="E110" s="81" t="s">
        <v>8</v>
      </c>
      <c r="F110" s="1" t="s">
        <v>22</v>
      </c>
      <c r="G110" s="11"/>
      <c r="H110" s="133"/>
      <c r="I110" s="38"/>
      <c r="J110" s="81"/>
      <c r="K110" s="81"/>
      <c r="L110" s="82"/>
      <c r="M110" s="12" t="s">
        <v>44</v>
      </c>
      <c r="N110" s="12" t="s">
        <v>9</v>
      </c>
      <c r="O110" s="11"/>
      <c r="P110" s="122"/>
    </row>
    <row r="111" spans="2:16" ht="30" customHeight="1">
      <c r="B111" s="81"/>
      <c r="C111" s="81"/>
      <c r="D111" s="101"/>
      <c r="E111" s="81"/>
      <c r="F111" s="1" t="s">
        <v>42</v>
      </c>
      <c r="G111" s="11"/>
      <c r="H111" s="133"/>
      <c r="I111" s="38"/>
      <c r="J111" s="81"/>
      <c r="K111" s="81"/>
      <c r="L111" s="82"/>
      <c r="M111" s="1" t="s">
        <v>45</v>
      </c>
      <c r="N111" s="1" t="s">
        <v>9</v>
      </c>
      <c r="O111" s="11"/>
      <c r="P111" s="122"/>
    </row>
    <row r="112" spans="2:16" ht="30" customHeight="1">
      <c r="B112" s="81" t="s">
        <v>157</v>
      </c>
      <c r="C112" s="84" t="s">
        <v>342</v>
      </c>
      <c r="D112" s="101">
        <v>12000</v>
      </c>
      <c r="E112" s="81" t="s">
        <v>8</v>
      </c>
      <c r="F112" s="1" t="s">
        <v>11</v>
      </c>
      <c r="G112" s="11"/>
      <c r="H112" s="133"/>
      <c r="I112" s="38"/>
      <c r="J112" s="84" t="s">
        <v>319</v>
      </c>
      <c r="K112" s="84" t="s">
        <v>160</v>
      </c>
      <c r="L112" s="82">
        <v>22000</v>
      </c>
      <c r="M112" s="81" t="s">
        <v>8</v>
      </c>
      <c r="N112" s="1" t="s">
        <v>39</v>
      </c>
      <c r="P112" s="86">
        <v>27</v>
      </c>
    </row>
    <row r="113" spans="2:16" ht="30" customHeight="1">
      <c r="B113" s="81"/>
      <c r="C113" s="81"/>
      <c r="D113" s="101"/>
      <c r="E113" s="81"/>
      <c r="F113" s="1" t="s">
        <v>22</v>
      </c>
      <c r="G113" s="11"/>
      <c r="H113" s="133"/>
      <c r="I113" s="38"/>
      <c r="J113" s="81"/>
      <c r="K113" s="84"/>
      <c r="L113" s="82"/>
      <c r="M113" s="81"/>
      <c r="N113" s="1" t="s">
        <v>20</v>
      </c>
      <c r="P113" s="86"/>
    </row>
    <row r="114" spans="2:16" ht="30" customHeight="1">
      <c r="B114" s="81"/>
      <c r="C114" s="81"/>
      <c r="D114" s="101"/>
      <c r="E114" s="81"/>
      <c r="F114" s="1" t="s">
        <v>42</v>
      </c>
      <c r="G114" s="11"/>
      <c r="H114" s="134"/>
      <c r="I114" s="38"/>
      <c r="J114" s="84" t="s">
        <v>320</v>
      </c>
      <c r="K114" s="81" t="s">
        <v>161</v>
      </c>
      <c r="L114" s="82">
        <v>18000</v>
      </c>
      <c r="M114" s="81" t="s">
        <v>44</v>
      </c>
      <c r="N114" s="1" t="s">
        <v>39</v>
      </c>
      <c r="O114" s="11"/>
      <c r="P114" s="86"/>
    </row>
    <row r="115" spans="2:16" ht="30" customHeight="1">
      <c r="B115" s="105" t="s">
        <v>260</v>
      </c>
      <c r="C115" s="130"/>
      <c r="D115" s="130"/>
      <c r="E115" s="130"/>
      <c r="F115" s="130"/>
      <c r="G115" s="130"/>
      <c r="H115" s="131"/>
      <c r="I115" s="33"/>
      <c r="J115" s="81"/>
      <c r="K115" s="81"/>
      <c r="L115" s="82"/>
      <c r="M115" s="81"/>
      <c r="N115" s="1" t="s">
        <v>20</v>
      </c>
      <c r="O115" s="11"/>
      <c r="P115" s="86"/>
    </row>
    <row r="116" spans="2:16" ht="30" customHeight="1">
      <c r="B116" s="77" t="s">
        <v>347</v>
      </c>
      <c r="C116" s="77" t="s">
        <v>313</v>
      </c>
      <c r="D116" s="71">
        <v>15000</v>
      </c>
      <c r="E116" s="74" t="s">
        <v>8</v>
      </c>
      <c r="F116" s="4" t="s">
        <v>22</v>
      </c>
      <c r="G116" s="11"/>
      <c r="H116" s="132" t="s">
        <v>258</v>
      </c>
      <c r="I116" s="38"/>
      <c r="J116" s="81"/>
      <c r="K116" s="81"/>
      <c r="L116" s="82"/>
      <c r="M116" s="81" t="s">
        <v>45</v>
      </c>
      <c r="N116" s="1" t="s">
        <v>39</v>
      </c>
      <c r="O116" s="11"/>
      <c r="P116" s="86"/>
    </row>
    <row r="117" spans="2:16" ht="30" customHeight="1">
      <c r="B117" s="79"/>
      <c r="C117" s="79"/>
      <c r="D117" s="73"/>
      <c r="E117" s="76"/>
      <c r="F117" s="4" t="s">
        <v>42</v>
      </c>
      <c r="G117" s="11"/>
      <c r="H117" s="133"/>
      <c r="I117" s="38"/>
      <c r="J117" s="81"/>
      <c r="K117" s="81"/>
      <c r="L117" s="82"/>
      <c r="M117" s="81"/>
      <c r="N117" s="1" t="s">
        <v>20</v>
      </c>
      <c r="O117" s="11"/>
      <c r="P117" s="86"/>
    </row>
    <row r="118" spans="2:16" ht="30" customHeight="1">
      <c r="B118" s="77" t="s">
        <v>348</v>
      </c>
      <c r="C118" s="77" t="s">
        <v>314</v>
      </c>
      <c r="D118" s="71">
        <v>6300</v>
      </c>
      <c r="E118" s="98" t="s">
        <v>63</v>
      </c>
      <c r="F118" s="4" t="s">
        <v>100</v>
      </c>
      <c r="G118" s="11"/>
      <c r="H118" s="133"/>
      <c r="I118" s="38"/>
      <c r="J118" s="84" t="s">
        <v>322</v>
      </c>
      <c r="K118" s="124" t="s">
        <v>327</v>
      </c>
      <c r="L118" s="82">
        <v>14000</v>
      </c>
      <c r="M118" s="1" t="s">
        <v>44</v>
      </c>
      <c r="N118" s="1" t="s">
        <v>162</v>
      </c>
      <c r="O118" s="19"/>
      <c r="P118" s="86"/>
    </row>
    <row r="119" spans="2:16" ht="30" customHeight="1">
      <c r="B119" s="78"/>
      <c r="C119" s="78"/>
      <c r="D119" s="72"/>
      <c r="E119" s="99"/>
      <c r="F119" s="4" t="s">
        <v>11</v>
      </c>
      <c r="G119" s="11"/>
      <c r="H119" s="133"/>
      <c r="I119" s="38"/>
      <c r="J119" s="81"/>
      <c r="K119" s="116"/>
      <c r="L119" s="82"/>
      <c r="M119" s="1" t="s">
        <v>45</v>
      </c>
      <c r="N119" s="1" t="s">
        <v>162</v>
      </c>
      <c r="O119" s="11"/>
      <c r="P119" s="86"/>
    </row>
    <row r="120" spans="2:16" ht="30" customHeight="1">
      <c r="B120" s="78"/>
      <c r="C120" s="78"/>
      <c r="D120" s="72"/>
      <c r="E120" s="100"/>
      <c r="F120" s="4" t="s">
        <v>22</v>
      </c>
      <c r="G120" s="11"/>
      <c r="H120" s="133"/>
      <c r="I120" s="38"/>
      <c r="J120" s="84" t="s">
        <v>323</v>
      </c>
      <c r="K120" s="124" t="s">
        <v>328</v>
      </c>
      <c r="L120" s="82">
        <v>15000</v>
      </c>
      <c r="M120" s="1" t="s">
        <v>44</v>
      </c>
      <c r="N120" s="1" t="s">
        <v>162</v>
      </c>
      <c r="O120" s="11"/>
      <c r="P120" s="86"/>
    </row>
    <row r="121" spans="2:16" ht="30" customHeight="1">
      <c r="B121" s="78"/>
      <c r="C121" s="78"/>
      <c r="D121" s="72"/>
      <c r="E121" s="98" t="s">
        <v>64</v>
      </c>
      <c r="F121" s="4" t="s">
        <v>100</v>
      </c>
      <c r="G121" s="11"/>
      <c r="H121" s="133"/>
      <c r="I121" s="38"/>
      <c r="J121" s="81"/>
      <c r="K121" s="124"/>
      <c r="L121" s="82"/>
      <c r="M121" s="1" t="s">
        <v>45</v>
      </c>
      <c r="N121" s="1" t="s">
        <v>162</v>
      </c>
      <c r="P121" s="86"/>
    </row>
    <row r="122" spans="2:16" ht="30" customHeight="1">
      <c r="B122" s="78"/>
      <c r="C122" s="78"/>
      <c r="D122" s="72"/>
      <c r="E122" s="99"/>
      <c r="F122" s="4" t="s">
        <v>11</v>
      </c>
      <c r="G122" s="11"/>
      <c r="H122" s="133"/>
      <c r="I122" s="38"/>
      <c r="J122" s="84" t="s">
        <v>324</v>
      </c>
      <c r="K122" s="84" t="s">
        <v>326</v>
      </c>
      <c r="L122" s="82">
        <v>13000</v>
      </c>
      <c r="M122" s="81" t="s">
        <v>44</v>
      </c>
      <c r="N122" s="1" t="s">
        <v>31</v>
      </c>
      <c r="O122" s="11"/>
      <c r="P122" s="86"/>
    </row>
    <row r="123" spans="2:16" ht="30" customHeight="1">
      <c r="B123" s="79"/>
      <c r="C123" s="79"/>
      <c r="D123" s="73"/>
      <c r="E123" s="100"/>
      <c r="F123" s="4" t="s">
        <v>22</v>
      </c>
      <c r="G123" s="11"/>
      <c r="H123" s="133"/>
      <c r="I123" s="38"/>
      <c r="J123" s="81"/>
      <c r="K123" s="84"/>
      <c r="L123" s="82"/>
      <c r="M123" s="81"/>
      <c r="N123" s="1" t="s">
        <v>32</v>
      </c>
      <c r="O123" s="11"/>
      <c r="P123" s="86"/>
    </row>
    <row r="124" spans="2:16" ht="30" customHeight="1">
      <c r="B124" s="92" t="s">
        <v>349</v>
      </c>
      <c r="C124" s="92" t="s">
        <v>315</v>
      </c>
      <c r="D124" s="95">
        <v>6000</v>
      </c>
      <c r="E124" s="98" t="s">
        <v>63</v>
      </c>
      <c r="F124" s="4" t="s">
        <v>9</v>
      </c>
      <c r="G124" s="11"/>
      <c r="H124" s="133"/>
      <c r="I124" s="38"/>
      <c r="J124" s="81"/>
      <c r="K124" s="84"/>
      <c r="L124" s="82"/>
      <c r="M124" s="81" t="s">
        <v>45</v>
      </c>
      <c r="N124" s="1" t="s">
        <v>31</v>
      </c>
      <c r="O124" s="11"/>
      <c r="P124" s="86"/>
    </row>
    <row r="125" spans="2:16" ht="30" customHeight="1">
      <c r="B125" s="93"/>
      <c r="C125" s="93"/>
      <c r="D125" s="96"/>
      <c r="E125" s="99"/>
      <c r="F125" s="4" t="s">
        <v>22</v>
      </c>
      <c r="G125" s="11"/>
      <c r="H125" s="133"/>
      <c r="I125" s="38"/>
      <c r="J125" s="81"/>
      <c r="K125" s="84"/>
      <c r="L125" s="82"/>
      <c r="M125" s="81"/>
      <c r="N125" s="1" t="s">
        <v>32</v>
      </c>
      <c r="O125" s="19"/>
      <c r="P125" s="86"/>
    </row>
    <row r="126" spans="2:16" ht="30" customHeight="1">
      <c r="B126" s="93"/>
      <c r="C126" s="93"/>
      <c r="D126" s="96"/>
      <c r="E126" s="100"/>
      <c r="F126" s="4" t="s">
        <v>42</v>
      </c>
      <c r="G126" s="11"/>
      <c r="H126" s="133"/>
      <c r="I126" s="38"/>
      <c r="J126" s="84" t="s">
        <v>325</v>
      </c>
      <c r="K126" s="84" t="s">
        <v>357</v>
      </c>
      <c r="L126" s="82">
        <v>12000</v>
      </c>
      <c r="M126" s="81" t="s">
        <v>44</v>
      </c>
      <c r="N126" s="1" t="s">
        <v>15</v>
      </c>
      <c r="O126" s="11"/>
      <c r="P126" s="86"/>
    </row>
    <row r="127" spans="2:16" ht="30" customHeight="1">
      <c r="B127" s="93"/>
      <c r="C127" s="93"/>
      <c r="D127" s="96"/>
      <c r="E127" s="98" t="s">
        <v>64</v>
      </c>
      <c r="F127" s="4" t="s">
        <v>9</v>
      </c>
      <c r="G127" s="11"/>
      <c r="H127" s="133"/>
      <c r="I127" s="38"/>
      <c r="J127" s="81"/>
      <c r="K127" s="81"/>
      <c r="L127" s="82"/>
      <c r="M127" s="81"/>
      <c r="N127" s="1" t="s">
        <v>12</v>
      </c>
      <c r="O127" s="11"/>
      <c r="P127" s="86"/>
    </row>
    <row r="128" spans="2:16" ht="30" customHeight="1">
      <c r="B128" s="93"/>
      <c r="C128" s="93"/>
      <c r="D128" s="96"/>
      <c r="E128" s="99"/>
      <c r="F128" s="1" t="s">
        <v>22</v>
      </c>
      <c r="G128" s="11"/>
      <c r="H128" s="133"/>
      <c r="I128" s="38"/>
      <c r="J128" s="81"/>
      <c r="K128" s="81"/>
      <c r="L128" s="82"/>
      <c r="M128" s="81" t="s">
        <v>45</v>
      </c>
      <c r="N128" s="1" t="s">
        <v>15</v>
      </c>
      <c r="O128" s="11"/>
      <c r="P128" s="86"/>
    </row>
    <row r="129" spans="2:16" ht="30" customHeight="1">
      <c r="B129" s="94"/>
      <c r="C129" s="94"/>
      <c r="D129" s="97"/>
      <c r="E129" s="100"/>
      <c r="F129" s="1" t="s">
        <v>42</v>
      </c>
      <c r="G129" s="11"/>
      <c r="H129" s="133"/>
      <c r="I129" s="38"/>
      <c r="J129" s="81"/>
      <c r="K129" s="81"/>
      <c r="L129" s="82"/>
      <c r="M129" s="81"/>
      <c r="N129" s="1" t="s">
        <v>12</v>
      </c>
      <c r="O129" s="11"/>
      <c r="P129" s="86"/>
    </row>
    <row r="130" spans="2:16" ht="30" customHeight="1">
      <c r="B130" s="77" t="s">
        <v>350</v>
      </c>
      <c r="C130" s="77" t="s">
        <v>361</v>
      </c>
      <c r="D130" s="71">
        <v>8500</v>
      </c>
      <c r="E130" s="74" t="s">
        <v>8</v>
      </c>
      <c r="F130" s="1" t="s">
        <v>11</v>
      </c>
      <c r="G130" s="11"/>
      <c r="H130" s="134"/>
      <c r="I130" s="38"/>
      <c r="J130" s="84" t="s">
        <v>329</v>
      </c>
      <c r="K130" s="84" t="s">
        <v>330</v>
      </c>
      <c r="L130" s="82">
        <v>13000</v>
      </c>
      <c r="M130" s="81" t="s">
        <v>8</v>
      </c>
      <c r="N130" s="1" t="s">
        <v>15</v>
      </c>
      <c r="O130" s="11"/>
      <c r="P130" s="86"/>
    </row>
    <row r="131" spans="2:16" ht="30" customHeight="1">
      <c r="B131" s="78"/>
      <c r="C131" s="75"/>
      <c r="D131" s="72"/>
      <c r="E131" s="75"/>
      <c r="F131" s="1" t="s">
        <v>22</v>
      </c>
      <c r="G131" s="11"/>
      <c r="H131" s="126">
        <v>23</v>
      </c>
      <c r="I131" s="36"/>
      <c r="J131" s="81"/>
      <c r="K131" s="81"/>
      <c r="L131" s="82"/>
      <c r="M131" s="81"/>
      <c r="N131" s="1" t="s">
        <v>12</v>
      </c>
      <c r="O131" s="11"/>
      <c r="P131" s="86"/>
    </row>
    <row r="132" spans="2:16" ht="30" customHeight="1">
      <c r="B132" s="79"/>
      <c r="C132" s="76"/>
      <c r="D132" s="73"/>
      <c r="E132" s="76"/>
      <c r="F132" s="1" t="s">
        <v>42</v>
      </c>
      <c r="G132" s="11"/>
      <c r="H132" s="138"/>
      <c r="I132" s="36"/>
      <c r="J132" s="84" t="s">
        <v>331</v>
      </c>
      <c r="K132" s="81" t="s">
        <v>163</v>
      </c>
      <c r="L132" s="82">
        <v>14000</v>
      </c>
      <c r="M132" s="81" t="s">
        <v>44</v>
      </c>
      <c r="N132" s="1" t="s">
        <v>51</v>
      </c>
      <c r="O132" s="11"/>
      <c r="P132" s="86"/>
    </row>
    <row r="133" spans="2:16" ht="30" customHeight="1">
      <c r="B133" s="77" t="s">
        <v>351</v>
      </c>
      <c r="C133" s="77" t="s">
        <v>343</v>
      </c>
      <c r="D133" s="71">
        <v>8000</v>
      </c>
      <c r="E133" s="74" t="s">
        <v>8</v>
      </c>
      <c r="F133" s="1" t="s">
        <v>11</v>
      </c>
      <c r="G133" s="11"/>
      <c r="H133" s="138"/>
      <c r="I133" s="36"/>
      <c r="J133" s="81"/>
      <c r="K133" s="81"/>
      <c r="L133" s="82"/>
      <c r="M133" s="81"/>
      <c r="N133" s="1" t="s">
        <v>118</v>
      </c>
      <c r="O133" s="11"/>
      <c r="P133" s="86"/>
    </row>
    <row r="134" spans="2:16" ht="27.6" customHeight="1">
      <c r="B134" s="78"/>
      <c r="C134" s="78"/>
      <c r="D134" s="72"/>
      <c r="E134" s="75"/>
      <c r="F134" s="1" t="s">
        <v>23</v>
      </c>
      <c r="G134" s="11"/>
      <c r="H134" s="138"/>
      <c r="I134" s="36"/>
      <c r="J134" s="81"/>
      <c r="K134" s="81"/>
      <c r="L134" s="82"/>
      <c r="M134" s="81" t="s">
        <v>45</v>
      </c>
      <c r="N134" s="1" t="s">
        <v>51</v>
      </c>
      <c r="O134" s="11"/>
      <c r="P134" s="86"/>
    </row>
    <row r="135" spans="2:16" ht="27.6" customHeight="1">
      <c r="B135" s="79"/>
      <c r="C135" s="79"/>
      <c r="D135" s="73"/>
      <c r="E135" s="76"/>
      <c r="F135" s="1" t="s">
        <v>22</v>
      </c>
      <c r="G135" s="11"/>
      <c r="H135" s="138"/>
      <c r="I135" s="36"/>
      <c r="J135" s="81"/>
      <c r="K135" s="81"/>
      <c r="L135" s="82"/>
      <c r="M135" s="81"/>
      <c r="N135" s="1" t="s">
        <v>118</v>
      </c>
      <c r="O135" s="11"/>
      <c r="P135" s="86"/>
    </row>
    <row r="136" spans="2:16" ht="27.6" customHeight="1">
      <c r="B136" s="77" t="s">
        <v>352</v>
      </c>
      <c r="C136" s="77" t="s">
        <v>360</v>
      </c>
      <c r="D136" s="71">
        <v>8300</v>
      </c>
      <c r="E136" s="74" t="s">
        <v>8</v>
      </c>
      <c r="F136" s="1" t="s">
        <v>9</v>
      </c>
      <c r="G136" s="11"/>
      <c r="H136" s="138"/>
      <c r="I136" s="36"/>
      <c r="J136" s="105" t="s">
        <v>48</v>
      </c>
      <c r="K136" s="130"/>
      <c r="L136" s="130"/>
      <c r="M136" s="130"/>
      <c r="N136" s="130"/>
      <c r="O136" s="130"/>
      <c r="P136" s="131"/>
    </row>
    <row r="137" spans="2:16" ht="27.6" customHeight="1">
      <c r="B137" s="78"/>
      <c r="C137" s="75"/>
      <c r="D137" s="72"/>
      <c r="E137" s="75"/>
      <c r="F137" s="1" t="s">
        <v>11</v>
      </c>
      <c r="G137" s="24"/>
      <c r="H137" s="138"/>
      <c r="I137" s="36"/>
      <c r="J137" s="81" t="s">
        <v>164</v>
      </c>
      <c r="K137" s="81" t="s">
        <v>165</v>
      </c>
      <c r="L137" s="82">
        <v>16000</v>
      </c>
      <c r="M137" s="81" t="s">
        <v>8</v>
      </c>
      <c r="N137" s="1" t="s">
        <v>32</v>
      </c>
      <c r="O137" s="25"/>
      <c r="P137" s="86">
        <v>30</v>
      </c>
    </row>
    <row r="138" spans="2:16" ht="30" customHeight="1">
      <c r="B138" s="79"/>
      <c r="C138" s="76"/>
      <c r="D138" s="73"/>
      <c r="E138" s="76"/>
      <c r="F138" s="1" t="s">
        <v>42</v>
      </c>
      <c r="G138" s="24"/>
      <c r="H138" s="138"/>
      <c r="I138" s="36"/>
      <c r="J138" s="81"/>
      <c r="K138" s="81"/>
      <c r="L138" s="82"/>
      <c r="M138" s="81"/>
      <c r="N138" s="1" t="s">
        <v>12</v>
      </c>
      <c r="O138" s="25"/>
      <c r="P138" s="86"/>
    </row>
    <row r="139" spans="2:16" ht="30" customHeight="1">
      <c r="G139" s="24"/>
      <c r="H139" s="138"/>
      <c r="I139" s="36"/>
      <c r="J139" s="81" t="s">
        <v>166</v>
      </c>
      <c r="K139" s="84" t="s">
        <v>167</v>
      </c>
      <c r="L139" s="82">
        <v>14000</v>
      </c>
      <c r="M139" s="81" t="s">
        <v>8</v>
      </c>
      <c r="N139" s="1" t="s">
        <v>32</v>
      </c>
      <c r="O139" s="25"/>
      <c r="P139" s="86"/>
    </row>
    <row r="140" spans="2:16" ht="28.8" customHeight="1" thickBot="1">
      <c r="B140" s="8"/>
      <c r="C140" s="8"/>
      <c r="D140" s="6"/>
      <c r="E140" s="8"/>
      <c r="F140" s="2"/>
      <c r="G140" s="57"/>
      <c r="H140" s="58"/>
      <c r="I140" s="39"/>
      <c r="J140" s="74"/>
      <c r="K140" s="77"/>
      <c r="L140" s="83"/>
      <c r="M140" s="74"/>
      <c r="N140" s="2" t="s">
        <v>12</v>
      </c>
      <c r="O140" s="49"/>
      <c r="P140" s="126"/>
    </row>
    <row r="141" spans="2:16" s="9" customFormat="1" ht="43.8" customHeight="1" thickBot="1">
      <c r="B141" s="89" t="s">
        <v>261</v>
      </c>
      <c r="C141" s="90"/>
      <c r="D141" s="90"/>
      <c r="E141" s="90"/>
      <c r="F141" s="90"/>
      <c r="G141" s="90"/>
      <c r="H141" s="91"/>
      <c r="I141" s="56"/>
      <c r="J141" s="54" t="s">
        <v>43</v>
      </c>
      <c r="K141" s="119"/>
      <c r="L141" s="120"/>
      <c r="M141" s="120"/>
      <c r="N141" s="120"/>
      <c r="O141" s="125"/>
      <c r="P141" s="55">
        <v>3</v>
      </c>
    </row>
    <row r="142" spans="2:16" s="9" customFormat="1" ht="31.2" customHeight="1">
      <c r="B142" s="50" t="s">
        <v>0</v>
      </c>
      <c r="C142" s="50" t="s">
        <v>1</v>
      </c>
      <c r="D142" s="51" t="s">
        <v>2</v>
      </c>
      <c r="E142" s="52" t="s">
        <v>3</v>
      </c>
      <c r="F142" s="50" t="s">
        <v>4</v>
      </c>
      <c r="G142" s="50" t="s">
        <v>5</v>
      </c>
      <c r="H142" s="53" t="s">
        <v>6</v>
      </c>
      <c r="I142" s="32"/>
      <c r="J142" s="50" t="s">
        <v>0</v>
      </c>
      <c r="K142" s="50" t="s">
        <v>1</v>
      </c>
      <c r="L142" s="51" t="s">
        <v>2</v>
      </c>
      <c r="M142" s="52" t="s">
        <v>3</v>
      </c>
      <c r="N142" s="50" t="s">
        <v>4</v>
      </c>
      <c r="O142" s="50" t="s">
        <v>5</v>
      </c>
      <c r="P142" s="53" t="s">
        <v>6</v>
      </c>
    </row>
    <row r="143" spans="2:16" s="9" customFormat="1" ht="31.2" customHeight="1">
      <c r="B143" s="81" t="s">
        <v>168</v>
      </c>
      <c r="C143" s="84" t="s">
        <v>169</v>
      </c>
      <c r="D143" s="101">
        <v>15000</v>
      </c>
      <c r="E143" s="81" t="s">
        <v>8</v>
      </c>
      <c r="F143" s="81" t="s">
        <v>170</v>
      </c>
      <c r="G143" s="85"/>
      <c r="H143" s="86">
        <v>30</v>
      </c>
      <c r="I143" s="36"/>
      <c r="J143" s="81" t="s">
        <v>207</v>
      </c>
      <c r="K143" s="84" t="s">
        <v>334</v>
      </c>
      <c r="L143" s="82">
        <v>5000</v>
      </c>
      <c r="M143" s="81" t="s">
        <v>49</v>
      </c>
      <c r="N143" s="1" t="s">
        <v>208</v>
      </c>
      <c r="O143" s="19"/>
      <c r="P143" s="127">
        <v>36</v>
      </c>
    </row>
    <row r="144" spans="2:16" ht="31.2" customHeight="1">
      <c r="B144" s="81"/>
      <c r="C144" s="84"/>
      <c r="D144" s="101"/>
      <c r="E144" s="81"/>
      <c r="F144" s="81"/>
      <c r="G144" s="85"/>
      <c r="H144" s="86"/>
      <c r="I144" s="36"/>
      <c r="J144" s="81"/>
      <c r="K144" s="84"/>
      <c r="L144" s="82"/>
      <c r="M144" s="81"/>
      <c r="N144" s="1" t="s">
        <v>209</v>
      </c>
      <c r="O144" s="11"/>
      <c r="P144" s="127"/>
    </row>
    <row r="145" spans="2:16" ht="31.2" customHeight="1">
      <c r="B145" s="81" t="s">
        <v>171</v>
      </c>
      <c r="C145" s="84" t="s">
        <v>332</v>
      </c>
      <c r="D145" s="101">
        <v>21000</v>
      </c>
      <c r="E145" s="81" t="s">
        <v>8</v>
      </c>
      <c r="F145" s="81" t="s">
        <v>172</v>
      </c>
      <c r="G145" s="85"/>
      <c r="H145" s="86"/>
      <c r="I145" s="36"/>
      <c r="J145" s="81"/>
      <c r="K145" s="84"/>
      <c r="L145" s="82"/>
      <c r="M145" s="81"/>
      <c r="N145" s="1" t="s">
        <v>210</v>
      </c>
      <c r="O145" s="11"/>
      <c r="P145" s="127"/>
    </row>
    <row r="146" spans="2:16" ht="31.2" customHeight="1">
      <c r="B146" s="81"/>
      <c r="C146" s="81"/>
      <c r="D146" s="101"/>
      <c r="E146" s="81"/>
      <c r="F146" s="81"/>
      <c r="G146" s="85"/>
      <c r="H146" s="86"/>
      <c r="I146" s="36"/>
      <c r="J146" s="81"/>
      <c r="K146" s="84"/>
      <c r="L146" s="82"/>
      <c r="M146" s="81"/>
      <c r="N146" s="1" t="s">
        <v>211</v>
      </c>
      <c r="P146" s="127"/>
    </row>
    <row r="147" spans="2:16" ht="31.2" customHeight="1">
      <c r="B147" s="81" t="s">
        <v>173</v>
      </c>
      <c r="C147" s="84" t="s">
        <v>345</v>
      </c>
      <c r="D147" s="101">
        <v>21000</v>
      </c>
      <c r="E147" s="81" t="s">
        <v>8</v>
      </c>
      <c r="F147" s="81" t="s">
        <v>174</v>
      </c>
      <c r="G147" s="85"/>
      <c r="H147" s="86"/>
      <c r="I147" s="36"/>
      <c r="J147" s="81" t="s">
        <v>212</v>
      </c>
      <c r="K147" s="84" t="s">
        <v>213</v>
      </c>
      <c r="L147" s="82">
        <v>3600</v>
      </c>
      <c r="M147" s="81" t="s">
        <v>49</v>
      </c>
      <c r="N147" s="1" t="s">
        <v>15</v>
      </c>
      <c r="O147" s="11"/>
      <c r="P147" s="127"/>
    </row>
    <row r="148" spans="2:16" ht="31.2" customHeight="1">
      <c r="B148" s="81"/>
      <c r="C148" s="84"/>
      <c r="D148" s="101"/>
      <c r="E148" s="81"/>
      <c r="F148" s="81"/>
      <c r="G148" s="85"/>
      <c r="H148" s="86"/>
      <c r="I148" s="36"/>
      <c r="J148" s="81"/>
      <c r="K148" s="84"/>
      <c r="L148" s="82"/>
      <c r="M148" s="81"/>
      <c r="N148" s="1" t="s">
        <v>25</v>
      </c>
      <c r="O148" s="11"/>
      <c r="P148" s="127"/>
    </row>
    <row r="149" spans="2:16" ht="31.2" customHeight="1">
      <c r="B149" s="1" t="s">
        <v>175</v>
      </c>
      <c r="C149" s="1" t="s">
        <v>176</v>
      </c>
      <c r="D149" s="3">
        <v>21000</v>
      </c>
      <c r="E149" s="1" t="s">
        <v>8</v>
      </c>
      <c r="F149" s="1" t="s">
        <v>28</v>
      </c>
      <c r="G149" s="25"/>
      <c r="H149" s="86"/>
      <c r="I149" s="36"/>
      <c r="J149" s="81"/>
      <c r="K149" s="84"/>
      <c r="L149" s="82"/>
      <c r="M149" s="81"/>
      <c r="N149" s="1" t="s">
        <v>22</v>
      </c>
      <c r="O149" s="11"/>
      <c r="P149" s="127"/>
    </row>
    <row r="150" spans="2:16" ht="31.2" customHeight="1">
      <c r="B150" s="81" t="s">
        <v>177</v>
      </c>
      <c r="C150" s="84" t="s">
        <v>344</v>
      </c>
      <c r="D150" s="101">
        <v>18000</v>
      </c>
      <c r="E150" s="81" t="s">
        <v>8</v>
      </c>
      <c r="F150" s="81" t="s">
        <v>172</v>
      </c>
      <c r="G150" s="85"/>
      <c r="H150" s="86"/>
      <c r="I150" s="36"/>
      <c r="J150" s="81" t="s">
        <v>214</v>
      </c>
      <c r="K150" s="81" t="s">
        <v>215</v>
      </c>
      <c r="L150" s="82">
        <v>1800</v>
      </c>
      <c r="M150" s="81" t="s">
        <v>49</v>
      </c>
      <c r="N150" s="1" t="s">
        <v>216</v>
      </c>
      <c r="O150" s="11"/>
      <c r="P150" s="127"/>
    </row>
    <row r="151" spans="2:16" ht="31.2" customHeight="1">
      <c r="B151" s="81"/>
      <c r="C151" s="84"/>
      <c r="D151" s="101"/>
      <c r="E151" s="81"/>
      <c r="F151" s="81"/>
      <c r="G151" s="85"/>
      <c r="H151" s="86"/>
      <c r="I151" s="36"/>
      <c r="J151" s="81"/>
      <c r="K151" s="81"/>
      <c r="L151" s="82"/>
      <c r="M151" s="81"/>
      <c r="N151" s="1" t="s">
        <v>18</v>
      </c>
      <c r="P151" s="127"/>
    </row>
    <row r="152" spans="2:16" ht="31.2" customHeight="1">
      <c r="B152" s="1" t="s">
        <v>178</v>
      </c>
      <c r="C152" s="1" t="s">
        <v>179</v>
      </c>
      <c r="D152" s="3">
        <v>18000</v>
      </c>
      <c r="E152" s="1" t="s">
        <v>8</v>
      </c>
      <c r="F152" s="1" t="s">
        <v>28</v>
      </c>
      <c r="G152" s="25"/>
      <c r="H152" s="86"/>
      <c r="I152" s="36"/>
      <c r="J152" s="81"/>
      <c r="K152" s="81"/>
      <c r="L152" s="82"/>
      <c r="M152" s="81"/>
      <c r="N152" s="1" t="s">
        <v>34</v>
      </c>
      <c r="O152" s="11"/>
      <c r="P152" s="127"/>
    </row>
    <row r="153" spans="2:16" ht="31.2" customHeight="1">
      <c r="B153" s="105" t="s">
        <v>52</v>
      </c>
      <c r="C153" s="106"/>
      <c r="D153" s="106"/>
      <c r="E153" s="106"/>
      <c r="F153" s="106"/>
      <c r="G153" s="106"/>
      <c r="H153" s="107"/>
      <c r="I153" s="33"/>
      <c r="J153" s="81"/>
      <c r="K153" s="81"/>
      <c r="L153" s="82"/>
      <c r="M153" s="81"/>
      <c r="N153" s="1" t="s">
        <v>217</v>
      </c>
      <c r="O153" s="11"/>
      <c r="P153" s="127"/>
    </row>
    <row r="154" spans="2:16" ht="31.2" customHeight="1">
      <c r="B154" s="81" t="s">
        <v>180</v>
      </c>
      <c r="C154" s="84" t="s">
        <v>333</v>
      </c>
      <c r="D154" s="101">
        <v>15000</v>
      </c>
      <c r="E154" s="81" t="s">
        <v>49</v>
      </c>
      <c r="F154" s="1" t="s">
        <v>181</v>
      </c>
      <c r="G154" s="13"/>
      <c r="H154" s="80">
        <v>33</v>
      </c>
      <c r="I154" s="40"/>
      <c r="J154" s="81" t="s">
        <v>218</v>
      </c>
      <c r="K154" s="81" t="s">
        <v>219</v>
      </c>
      <c r="L154" s="82">
        <v>1500</v>
      </c>
      <c r="M154" s="81" t="s">
        <v>49</v>
      </c>
      <c r="N154" s="1" t="s">
        <v>216</v>
      </c>
      <c r="O154" s="11"/>
      <c r="P154" s="127"/>
    </row>
    <row r="155" spans="2:16" ht="31.2" customHeight="1">
      <c r="B155" s="81"/>
      <c r="C155" s="81"/>
      <c r="D155" s="101"/>
      <c r="E155" s="81"/>
      <c r="F155" s="1" t="s">
        <v>182</v>
      </c>
      <c r="G155" s="13"/>
      <c r="H155" s="80"/>
      <c r="I155" s="40"/>
      <c r="J155" s="81"/>
      <c r="K155" s="81"/>
      <c r="L155" s="82"/>
      <c r="M155" s="81"/>
      <c r="N155" s="1" t="s">
        <v>18</v>
      </c>
      <c r="O155" s="11"/>
      <c r="P155" s="127"/>
    </row>
    <row r="156" spans="2:16" ht="31.2" customHeight="1">
      <c r="B156" s="81"/>
      <c r="C156" s="81"/>
      <c r="D156" s="101"/>
      <c r="E156" s="81"/>
      <c r="F156" s="1" t="s">
        <v>183</v>
      </c>
      <c r="G156" s="13"/>
      <c r="H156" s="80"/>
      <c r="I156" s="40"/>
      <c r="J156" s="81"/>
      <c r="K156" s="81"/>
      <c r="L156" s="82"/>
      <c r="M156" s="81"/>
      <c r="N156" s="1" t="s">
        <v>34</v>
      </c>
      <c r="O156" s="11"/>
      <c r="P156" s="127"/>
    </row>
    <row r="157" spans="2:16" ht="31.2" customHeight="1">
      <c r="B157" s="81" t="s">
        <v>184</v>
      </c>
      <c r="C157" s="81" t="s">
        <v>185</v>
      </c>
      <c r="D157" s="101">
        <v>16000</v>
      </c>
      <c r="E157" s="81" t="s">
        <v>49</v>
      </c>
      <c r="F157" s="1" t="s">
        <v>28</v>
      </c>
      <c r="G157" s="13"/>
      <c r="H157" s="80"/>
      <c r="I157" s="40"/>
      <c r="J157" s="81"/>
      <c r="K157" s="81"/>
      <c r="L157" s="82"/>
      <c r="M157" s="81"/>
      <c r="N157" s="1" t="s">
        <v>217</v>
      </c>
      <c r="O157" s="11"/>
      <c r="P157" s="127"/>
    </row>
    <row r="158" spans="2:16" ht="31.2" customHeight="1">
      <c r="B158" s="81"/>
      <c r="C158" s="81"/>
      <c r="D158" s="101"/>
      <c r="E158" s="81"/>
      <c r="F158" s="1" t="s">
        <v>54</v>
      </c>
      <c r="G158" s="13"/>
      <c r="H158" s="80"/>
      <c r="I158" s="40"/>
      <c r="J158" s="12" t="s">
        <v>252</v>
      </c>
      <c r="K158" s="12" t="s">
        <v>251</v>
      </c>
      <c r="L158" s="31">
        <v>3200</v>
      </c>
      <c r="M158" s="12" t="s">
        <v>49</v>
      </c>
      <c r="N158" s="12" t="s">
        <v>27</v>
      </c>
      <c r="P158" s="80">
        <v>37</v>
      </c>
    </row>
    <row r="159" spans="2:16" ht="31.2" customHeight="1">
      <c r="B159" s="81"/>
      <c r="C159" s="81"/>
      <c r="D159" s="101"/>
      <c r="E159" s="81"/>
      <c r="F159" s="1" t="s">
        <v>12</v>
      </c>
      <c r="G159" s="13"/>
      <c r="H159" s="80"/>
      <c r="I159" s="40"/>
      <c r="J159" s="115" t="s">
        <v>220</v>
      </c>
      <c r="K159" s="123" t="s">
        <v>335</v>
      </c>
      <c r="L159" s="118">
        <v>5400</v>
      </c>
      <c r="M159" s="115" t="s">
        <v>49</v>
      </c>
      <c r="N159" s="115" t="s">
        <v>27</v>
      </c>
      <c r="O159" s="115"/>
      <c r="P159" s="80"/>
    </row>
    <row r="160" spans="2:16" ht="31.2" customHeight="1">
      <c r="B160" s="81" t="s">
        <v>186</v>
      </c>
      <c r="C160" s="81" t="s">
        <v>187</v>
      </c>
      <c r="D160" s="101">
        <v>14000</v>
      </c>
      <c r="E160" s="81" t="s">
        <v>49</v>
      </c>
      <c r="F160" s="1" t="s">
        <v>28</v>
      </c>
      <c r="G160" s="25"/>
      <c r="H160" s="80"/>
      <c r="I160" s="40"/>
      <c r="J160" s="115"/>
      <c r="K160" s="115"/>
      <c r="L160" s="118"/>
      <c r="M160" s="115"/>
      <c r="N160" s="115"/>
      <c r="O160" s="115"/>
      <c r="P160" s="80"/>
    </row>
    <row r="161" spans="2:16" ht="31.2" customHeight="1">
      <c r="B161" s="81"/>
      <c r="C161" s="81"/>
      <c r="D161" s="101"/>
      <c r="E161" s="81"/>
      <c r="F161" s="1" t="s">
        <v>18</v>
      </c>
      <c r="G161" s="11"/>
      <c r="H161" s="80"/>
      <c r="I161" s="40"/>
      <c r="J161" s="29" t="s">
        <v>221</v>
      </c>
      <c r="K161" s="12" t="s">
        <v>222</v>
      </c>
      <c r="L161" s="31">
        <v>1800</v>
      </c>
      <c r="M161" s="12" t="s">
        <v>49</v>
      </c>
      <c r="N161" s="12" t="s">
        <v>27</v>
      </c>
      <c r="P161" s="80"/>
    </row>
    <row r="162" spans="2:16" ht="31.2" customHeight="1">
      <c r="B162" s="81"/>
      <c r="C162" s="81"/>
      <c r="D162" s="101"/>
      <c r="E162" s="81"/>
      <c r="F162" s="1" t="s">
        <v>12</v>
      </c>
      <c r="G162" s="11"/>
      <c r="H162" s="80"/>
      <c r="I162" s="40"/>
      <c r="J162" s="29" t="s">
        <v>223</v>
      </c>
      <c r="K162" s="29" t="s">
        <v>336</v>
      </c>
      <c r="L162" s="31">
        <v>1500</v>
      </c>
      <c r="M162" s="12" t="s">
        <v>49</v>
      </c>
      <c r="N162" s="12" t="s">
        <v>27</v>
      </c>
      <c r="O162" s="13"/>
      <c r="P162" s="80"/>
    </row>
    <row r="163" spans="2:16" ht="31.2" customHeight="1">
      <c r="B163" s="105" t="s">
        <v>55</v>
      </c>
      <c r="C163" s="130"/>
      <c r="D163" s="130"/>
      <c r="E163" s="130"/>
      <c r="F163" s="130"/>
      <c r="G163" s="130"/>
      <c r="H163" s="131"/>
      <c r="I163" s="33"/>
      <c r="J163" s="105" t="s">
        <v>262</v>
      </c>
      <c r="K163" s="130"/>
      <c r="L163" s="130"/>
      <c r="M163" s="130"/>
      <c r="N163" s="130"/>
      <c r="O163" s="130"/>
      <c r="P163" s="131"/>
    </row>
    <row r="164" spans="2:16" ht="31.2" customHeight="1">
      <c r="B164" s="81" t="s">
        <v>188</v>
      </c>
      <c r="C164" s="81" t="s">
        <v>189</v>
      </c>
      <c r="D164" s="101">
        <v>3000</v>
      </c>
      <c r="E164" s="81" t="s">
        <v>49</v>
      </c>
      <c r="F164" s="1" t="s">
        <v>28</v>
      </c>
      <c r="G164" s="11"/>
      <c r="H164" s="80">
        <v>35</v>
      </c>
      <c r="I164" s="40"/>
      <c r="J164" s="29" t="s">
        <v>224</v>
      </c>
      <c r="K164" s="12" t="s">
        <v>225</v>
      </c>
      <c r="L164" s="31">
        <v>5000</v>
      </c>
      <c r="M164" s="12" t="s">
        <v>8</v>
      </c>
      <c r="N164" s="12" t="s">
        <v>49</v>
      </c>
      <c r="O164" s="11"/>
      <c r="P164" s="80">
        <v>39</v>
      </c>
    </row>
    <row r="165" spans="2:16" ht="31.2" customHeight="1">
      <c r="B165" s="81"/>
      <c r="C165" s="81"/>
      <c r="D165" s="101"/>
      <c r="E165" s="81"/>
      <c r="F165" s="1" t="s">
        <v>20</v>
      </c>
      <c r="G165" s="11"/>
      <c r="H165" s="80"/>
      <c r="I165" s="40"/>
      <c r="J165" s="29" t="s">
        <v>226</v>
      </c>
      <c r="K165" s="12" t="s">
        <v>227</v>
      </c>
      <c r="L165" s="31">
        <v>2800</v>
      </c>
      <c r="M165" s="12" t="s">
        <v>49</v>
      </c>
      <c r="N165" s="12" t="s">
        <v>49</v>
      </c>
      <c r="O165" s="11"/>
      <c r="P165" s="80"/>
    </row>
    <row r="166" spans="2:16" ht="31.2" customHeight="1">
      <c r="B166" s="81"/>
      <c r="C166" s="81"/>
      <c r="D166" s="101"/>
      <c r="E166" s="81"/>
      <c r="F166" s="1" t="s">
        <v>190</v>
      </c>
      <c r="G166" s="11"/>
      <c r="H166" s="80"/>
      <c r="I166" s="40"/>
      <c r="J166" s="12" t="s">
        <v>254</v>
      </c>
      <c r="K166" s="12" t="s">
        <v>255</v>
      </c>
      <c r="L166" s="31">
        <v>2000</v>
      </c>
      <c r="M166" s="12" t="s">
        <v>49</v>
      </c>
      <c r="N166" s="12" t="s">
        <v>49</v>
      </c>
      <c r="P166" s="80"/>
    </row>
    <row r="167" spans="2:16" ht="31.2" customHeight="1">
      <c r="B167" s="81" t="s">
        <v>191</v>
      </c>
      <c r="C167" s="81" t="s">
        <v>192</v>
      </c>
      <c r="D167" s="101">
        <v>3900</v>
      </c>
      <c r="E167" s="81" t="s">
        <v>49</v>
      </c>
      <c r="F167" s="1" t="s">
        <v>106</v>
      </c>
      <c r="G167" s="11"/>
      <c r="H167" s="80"/>
      <c r="I167" s="40"/>
      <c r="J167" s="12" t="s">
        <v>256</v>
      </c>
      <c r="K167" s="12" t="s">
        <v>257</v>
      </c>
      <c r="L167" s="31">
        <v>1500</v>
      </c>
      <c r="M167" s="12" t="s">
        <v>49</v>
      </c>
      <c r="N167" s="12" t="s">
        <v>49</v>
      </c>
      <c r="P167" s="80"/>
    </row>
    <row r="168" spans="2:16" ht="31.2" customHeight="1">
      <c r="B168" s="81"/>
      <c r="C168" s="81"/>
      <c r="D168" s="101"/>
      <c r="E168" s="81"/>
      <c r="F168" s="1" t="s">
        <v>30</v>
      </c>
      <c r="G168" s="11"/>
      <c r="H168" s="80"/>
      <c r="I168" s="40"/>
      <c r="J168" s="29" t="s">
        <v>228</v>
      </c>
      <c r="K168" s="12" t="s">
        <v>229</v>
      </c>
      <c r="L168" s="31">
        <v>2800</v>
      </c>
      <c r="M168" s="12" t="s">
        <v>49</v>
      </c>
      <c r="N168" s="12" t="s">
        <v>49</v>
      </c>
      <c r="O168" s="11"/>
      <c r="P168" s="80">
        <v>40</v>
      </c>
    </row>
    <row r="169" spans="2:16" ht="31.2" customHeight="1">
      <c r="B169" s="81"/>
      <c r="C169" s="81"/>
      <c r="D169" s="101"/>
      <c r="E169" s="81"/>
      <c r="F169" s="1" t="s">
        <v>50</v>
      </c>
      <c r="G169" s="11"/>
      <c r="H169" s="80"/>
      <c r="I169" s="40"/>
      <c r="J169" s="108" t="s">
        <v>230</v>
      </c>
      <c r="K169" s="108" t="s">
        <v>339</v>
      </c>
      <c r="L169" s="110">
        <v>2800</v>
      </c>
      <c r="M169" s="108" t="s">
        <v>49</v>
      </c>
      <c r="N169" s="108" t="s">
        <v>49</v>
      </c>
      <c r="O169" s="108"/>
      <c r="P169" s="80"/>
    </row>
    <row r="170" spans="2:16" ht="31.2" customHeight="1">
      <c r="B170" s="81" t="s">
        <v>193</v>
      </c>
      <c r="C170" s="84" t="s">
        <v>194</v>
      </c>
      <c r="D170" s="101">
        <v>4900</v>
      </c>
      <c r="E170" s="81" t="s">
        <v>49</v>
      </c>
      <c r="F170" s="1" t="s">
        <v>28</v>
      </c>
      <c r="G170" s="11"/>
      <c r="H170" s="80"/>
      <c r="I170" s="40"/>
      <c r="J170" s="108"/>
      <c r="K170" s="108"/>
      <c r="L170" s="110"/>
      <c r="M170" s="108"/>
      <c r="N170" s="108"/>
      <c r="O170" s="108"/>
      <c r="P170" s="80"/>
    </row>
    <row r="171" spans="2:16" ht="31.2" customHeight="1">
      <c r="B171" s="81"/>
      <c r="C171" s="84"/>
      <c r="D171" s="101"/>
      <c r="E171" s="81"/>
      <c r="F171" s="1" t="s">
        <v>12</v>
      </c>
      <c r="G171" s="11"/>
      <c r="H171" s="80"/>
      <c r="I171" s="40"/>
      <c r="J171" s="26" t="s">
        <v>231</v>
      </c>
      <c r="K171" s="26" t="s">
        <v>232</v>
      </c>
      <c r="L171" s="46">
        <v>2800</v>
      </c>
      <c r="M171" s="26" t="s">
        <v>49</v>
      </c>
      <c r="N171" s="26" t="s">
        <v>49</v>
      </c>
      <c r="O171" s="27"/>
      <c r="P171" s="80"/>
    </row>
    <row r="172" spans="2:16" ht="31.2" customHeight="1">
      <c r="B172" s="81" t="s">
        <v>195</v>
      </c>
      <c r="C172" s="81" t="s">
        <v>196</v>
      </c>
      <c r="D172" s="101">
        <v>3900</v>
      </c>
      <c r="E172" s="81" t="s">
        <v>49</v>
      </c>
      <c r="F172" s="1" t="s">
        <v>197</v>
      </c>
      <c r="G172" s="11"/>
      <c r="H172" s="80"/>
      <c r="I172" s="40"/>
      <c r="J172" s="108" t="s">
        <v>233</v>
      </c>
      <c r="K172" s="108" t="s">
        <v>338</v>
      </c>
      <c r="L172" s="110">
        <v>2800</v>
      </c>
      <c r="M172" s="108" t="s">
        <v>49</v>
      </c>
      <c r="N172" s="108" t="s">
        <v>49</v>
      </c>
      <c r="O172" s="108"/>
      <c r="P172" s="80"/>
    </row>
    <row r="173" spans="2:16" ht="31.2" customHeight="1">
      <c r="B173" s="81"/>
      <c r="C173" s="81"/>
      <c r="D173" s="101"/>
      <c r="E173" s="81"/>
      <c r="F173" s="1" t="s">
        <v>22</v>
      </c>
      <c r="G173" s="11"/>
      <c r="H173" s="80"/>
      <c r="I173" s="40"/>
      <c r="J173" s="108"/>
      <c r="K173" s="108"/>
      <c r="L173" s="110"/>
      <c r="M173" s="108"/>
      <c r="N173" s="108"/>
      <c r="O173" s="108"/>
      <c r="P173" s="80"/>
    </row>
    <row r="174" spans="2:16" ht="31.2" customHeight="1">
      <c r="B174" s="81" t="s">
        <v>198</v>
      </c>
      <c r="C174" s="81" t="s">
        <v>199</v>
      </c>
      <c r="D174" s="101">
        <v>4500</v>
      </c>
      <c r="E174" s="81" t="s">
        <v>49</v>
      </c>
      <c r="F174" s="1" t="s">
        <v>28</v>
      </c>
      <c r="G174" s="11"/>
      <c r="H174" s="80"/>
      <c r="I174" s="40"/>
      <c r="J174" s="26" t="s">
        <v>234</v>
      </c>
      <c r="K174" s="26" t="s">
        <v>235</v>
      </c>
      <c r="L174" s="46">
        <v>2800</v>
      </c>
      <c r="M174" s="26" t="s">
        <v>49</v>
      </c>
      <c r="N174" s="26" t="s">
        <v>49</v>
      </c>
      <c r="O174" s="27"/>
      <c r="P174" s="80"/>
    </row>
    <row r="175" spans="2:16" ht="31.2" customHeight="1">
      <c r="B175" s="81"/>
      <c r="C175" s="81"/>
      <c r="D175" s="101"/>
      <c r="E175" s="81"/>
      <c r="F175" s="1" t="s">
        <v>12</v>
      </c>
      <c r="G175" s="11"/>
      <c r="H175" s="80"/>
      <c r="I175" s="40"/>
      <c r="J175" s="108" t="s">
        <v>236</v>
      </c>
      <c r="K175" s="108" t="s">
        <v>337</v>
      </c>
      <c r="L175" s="110">
        <v>2800</v>
      </c>
      <c r="M175" s="108" t="s">
        <v>49</v>
      </c>
      <c r="N175" s="108" t="s">
        <v>49</v>
      </c>
      <c r="O175" s="108"/>
      <c r="P175" s="80"/>
    </row>
    <row r="176" spans="2:16" ht="31.2" customHeight="1">
      <c r="B176" s="81" t="s">
        <v>200</v>
      </c>
      <c r="C176" s="81" t="s">
        <v>201</v>
      </c>
      <c r="D176" s="101">
        <v>6900</v>
      </c>
      <c r="E176" s="81" t="s">
        <v>49</v>
      </c>
      <c r="F176" s="1" t="s">
        <v>202</v>
      </c>
      <c r="G176" s="19"/>
      <c r="H176" s="126">
        <v>36</v>
      </c>
      <c r="I176" s="36"/>
      <c r="J176" s="108"/>
      <c r="K176" s="108"/>
      <c r="L176" s="110"/>
      <c r="M176" s="108"/>
      <c r="N176" s="108"/>
      <c r="O176" s="108"/>
      <c r="P176" s="80"/>
    </row>
    <row r="177" spans="2:16" ht="31.2" customHeight="1">
      <c r="B177" s="81"/>
      <c r="C177" s="81"/>
      <c r="D177" s="101"/>
      <c r="E177" s="81"/>
      <c r="F177" s="1" t="s">
        <v>31</v>
      </c>
      <c r="H177" s="138"/>
      <c r="I177" s="36"/>
      <c r="J177" s="102" t="s">
        <v>53</v>
      </c>
      <c r="K177" s="103"/>
      <c r="L177" s="103"/>
      <c r="M177" s="103"/>
      <c r="N177" s="103"/>
      <c r="O177" s="103"/>
      <c r="P177" s="104"/>
    </row>
    <row r="178" spans="2:16" ht="40.799999999999997" customHeight="1">
      <c r="B178" s="81"/>
      <c r="C178" s="81"/>
      <c r="D178" s="101"/>
      <c r="E178" s="81"/>
      <c r="F178" s="1" t="s">
        <v>203</v>
      </c>
      <c r="G178" s="11"/>
      <c r="H178" s="138"/>
      <c r="I178" s="36"/>
      <c r="J178" s="111" t="s">
        <v>237</v>
      </c>
      <c r="K178" s="108" t="s">
        <v>238</v>
      </c>
      <c r="L178" s="110">
        <v>4500</v>
      </c>
      <c r="M178" s="108" t="s">
        <v>49</v>
      </c>
      <c r="N178" s="108" t="s">
        <v>49</v>
      </c>
      <c r="O178" s="108"/>
      <c r="P178" s="108">
        <v>42</v>
      </c>
    </row>
    <row r="179" spans="2:16" ht="30" customHeight="1">
      <c r="B179" s="81" t="s">
        <v>204</v>
      </c>
      <c r="C179" s="84" t="s">
        <v>205</v>
      </c>
      <c r="D179" s="101">
        <v>4500</v>
      </c>
      <c r="E179" s="81" t="s">
        <v>49</v>
      </c>
      <c r="F179" s="1" t="s">
        <v>197</v>
      </c>
      <c r="G179" s="11"/>
      <c r="H179" s="138"/>
      <c r="I179" s="36"/>
      <c r="J179" s="111"/>
      <c r="K179" s="108"/>
      <c r="L179" s="110"/>
      <c r="M179" s="108"/>
      <c r="N179" s="108"/>
      <c r="O179" s="108"/>
      <c r="P179" s="108"/>
    </row>
    <row r="180" spans="2:16" ht="30" customHeight="1">
      <c r="B180" s="81"/>
      <c r="C180" s="84"/>
      <c r="D180" s="101"/>
      <c r="E180" s="81"/>
      <c r="F180" s="1" t="s">
        <v>32</v>
      </c>
      <c r="G180" s="11"/>
      <c r="H180" s="138"/>
      <c r="I180" s="36"/>
      <c r="J180" s="111" t="s">
        <v>239</v>
      </c>
      <c r="K180" s="108" t="s">
        <v>240</v>
      </c>
      <c r="L180" s="110">
        <v>4500</v>
      </c>
      <c r="M180" s="108" t="s">
        <v>49</v>
      </c>
      <c r="N180" s="108" t="s">
        <v>49</v>
      </c>
      <c r="O180" s="108"/>
      <c r="P180" s="108"/>
    </row>
    <row r="181" spans="2:16" ht="30" customHeight="1">
      <c r="B181" s="81"/>
      <c r="C181" s="84"/>
      <c r="D181" s="101"/>
      <c r="E181" s="81"/>
      <c r="F181" s="1" t="s">
        <v>34</v>
      </c>
      <c r="G181" s="11"/>
      <c r="H181" s="138"/>
      <c r="I181" s="36"/>
      <c r="J181" s="111"/>
      <c r="K181" s="108"/>
      <c r="L181" s="110"/>
      <c r="M181" s="108"/>
      <c r="N181" s="108"/>
      <c r="O181" s="108"/>
      <c r="P181" s="108"/>
    </row>
    <row r="182" spans="2:16" ht="30" customHeight="1">
      <c r="B182" s="81" t="s">
        <v>206</v>
      </c>
      <c r="C182" s="84" t="s">
        <v>358</v>
      </c>
      <c r="D182" s="101">
        <v>6800</v>
      </c>
      <c r="E182" s="81" t="s">
        <v>49</v>
      </c>
      <c r="F182" s="1" t="s">
        <v>18</v>
      </c>
      <c r="G182" s="11"/>
      <c r="H182" s="138"/>
      <c r="I182" s="37"/>
      <c r="J182" s="63" t="s">
        <v>241</v>
      </c>
      <c r="K182" s="26" t="s">
        <v>242</v>
      </c>
      <c r="L182" s="46">
        <v>7800</v>
      </c>
      <c r="M182" s="26" t="s">
        <v>49</v>
      </c>
      <c r="N182" s="26" t="s">
        <v>49</v>
      </c>
      <c r="O182" s="27"/>
      <c r="P182" s="108"/>
    </row>
    <row r="183" spans="2:16" ht="30" customHeight="1">
      <c r="B183" s="81"/>
      <c r="C183" s="84"/>
      <c r="D183" s="101"/>
      <c r="E183" s="81"/>
      <c r="F183" s="1" t="s">
        <v>34</v>
      </c>
      <c r="G183" s="11"/>
      <c r="H183" s="138"/>
      <c r="I183" s="37"/>
      <c r="J183" s="63" t="s">
        <v>243</v>
      </c>
      <c r="K183" s="26" t="s">
        <v>244</v>
      </c>
      <c r="L183" s="46">
        <v>7800</v>
      </c>
      <c r="M183" s="26" t="s">
        <v>49</v>
      </c>
      <c r="N183" s="26" t="s">
        <v>49</v>
      </c>
      <c r="O183" s="27"/>
      <c r="P183" s="108"/>
    </row>
    <row r="184" spans="2:16" ht="31.2" customHeight="1">
      <c r="B184" s="81"/>
      <c r="C184" s="84"/>
      <c r="D184" s="101"/>
      <c r="E184" s="81"/>
      <c r="F184" s="1" t="s">
        <v>20</v>
      </c>
      <c r="H184" s="139"/>
      <c r="I184" s="41"/>
      <c r="J184" s="63" t="s">
        <v>245</v>
      </c>
      <c r="K184" s="26" t="s">
        <v>246</v>
      </c>
      <c r="L184" s="46">
        <v>7600</v>
      </c>
      <c r="M184" s="26" t="s">
        <v>49</v>
      </c>
      <c r="N184" s="26" t="s">
        <v>49</v>
      </c>
      <c r="O184" s="27"/>
      <c r="P184" s="108"/>
    </row>
    <row r="185" spans="2:16" ht="31.2" customHeight="1">
      <c r="B185" s="27"/>
      <c r="C185" s="27"/>
      <c r="D185" s="26"/>
      <c r="E185" s="27"/>
      <c r="F185" s="27"/>
      <c r="G185" s="27"/>
      <c r="H185" s="27"/>
      <c r="I185" s="41"/>
      <c r="J185" s="30" t="s">
        <v>247</v>
      </c>
      <c r="K185" s="12" t="s">
        <v>248</v>
      </c>
      <c r="L185" s="31">
        <v>7600</v>
      </c>
      <c r="M185" s="12" t="s">
        <v>49</v>
      </c>
      <c r="N185" s="12" t="s">
        <v>49</v>
      </c>
      <c r="P185" s="108"/>
    </row>
    <row r="186" spans="2:16" ht="40.799999999999997" customHeight="1" thickBot="1">
      <c r="B186" s="61"/>
      <c r="C186" s="61"/>
      <c r="D186" s="59"/>
      <c r="E186" s="61"/>
      <c r="F186" s="61"/>
      <c r="G186" s="61"/>
      <c r="H186" s="61"/>
      <c r="I186" s="41"/>
      <c r="J186" s="64" t="s">
        <v>249</v>
      </c>
      <c r="K186" s="59" t="s">
        <v>250</v>
      </c>
      <c r="L186" s="60">
        <v>7800</v>
      </c>
      <c r="M186" s="59" t="s">
        <v>49</v>
      </c>
      <c r="N186" s="59" t="s">
        <v>49</v>
      </c>
      <c r="O186" s="61"/>
      <c r="P186" s="109"/>
    </row>
    <row r="187" spans="2:16" s="9" customFormat="1" ht="34.799999999999997" customHeight="1">
      <c r="B187" s="144" t="s">
        <v>261</v>
      </c>
      <c r="C187" s="145"/>
      <c r="D187" s="145"/>
      <c r="E187" s="145"/>
      <c r="F187" s="145"/>
      <c r="G187" s="145"/>
      <c r="H187" s="146"/>
      <c r="I187" s="56"/>
      <c r="J187" s="142" t="s">
        <v>56</v>
      </c>
      <c r="K187" s="140"/>
      <c r="L187" s="140"/>
      <c r="M187" s="140"/>
      <c r="N187" s="140"/>
      <c r="O187" s="140"/>
      <c r="P187" s="128">
        <v>4</v>
      </c>
    </row>
    <row r="188" spans="2:16" ht="20.399999999999999" customHeight="1" thickBot="1">
      <c r="B188" s="147"/>
      <c r="C188" s="148"/>
      <c r="D188" s="148"/>
      <c r="E188" s="148"/>
      <c r="F188" s="148"/>
      <c r="G188" s="148"/>
      <c r="H188" s="149"/>
      <c r="I188" s="56"/>
      <c r="J188" s="143"/>
      <c r="K188" s="141"/>
      <c r="L188" s="141"/>
      <c r="M188" s="141"/>
      <c r="N188" s="141"/>
      <c r="O188" s="141"/>
      <c r="P188" s="129"/>
    </row>
    <row r="189" spans="2:16" ht="9" customHeight="1">
      <c r="B189" s="45"/>
      <c r="C189" s="45"/>
      <c r="D189" s="62"/>
      <c r="E189" s="45"/>
      <c r="F189" s="45"/>
      <c r="G189" s="45"/>
      <c r="H189" s="45"/>
      <c r="J189" s="45"/>
      <c r="K189" s="45"/>
      <c r="L189" s="62"/>
      <c r="M189" s="45"/>
      <c r="N189" s="45"/>
      <c r="O189" s="45"/>
      <c r="P189" s="45"/>
    </row>
  </sheetData>
  <mergeCells count="540">
    <mergeCell ref="P187:P188"/>
    <mergeCell ref="B153:H153"/>
    <mergeCell ref="B163:H163"/>
    <mergeCell ref="J163:P163"/>
    <mergeCell ref="J136:P136"/>
    <mergeCell ref="J106:P106"/>
    <mergeCell ref="B2:H2"/>
    <mergeCell ref="H116:H130"/>
    <mergeCell ref="H105:H114"/>
    <mergeCell ref="B104:H104"/>
    <mergeCell ref="B115:H115"/>
    <mergeCell ref="K93:O93"/>
    <mergeCell ref="H131:H139"/>
    <mergeCell ref="H176:H184"/>
    <mergeCell ref="K187:O188"/>
    <mergeCell ref="J187:J188"/>
    <mergeCell ref="B187:H188"/>
    <mergeCell ref="P168:P176"/>
    <mergeCell ref="P158:P162"/>
    <mergeCell ref="N175:N176"/>
    <mergeCell ref="M175:M176"/>
    <mergeCell ref="L175:L176"/>
    <mergeCell ref="K175:K176"/>
    <mergeCell ref="J175:J176"/>
    <mergeCell ref="B150:B151"/>
    <mergeCell ref="N172:N173"/>
    <mergeCell ref="M172:M173"/>
    <mergeCell ref="L172:L173"/>
    <mergeCell ref="K172:K173"/>
    <mergeCell ref="J172:J173"/>
    <mergeCell ref="M159:M160"/>
    <mergeCell ref="L159:L160"/>
    <mergeCell ref="K154:K157"/>
    <mergeCell ref="J154:J157"/>
    <mergeCell ref="K159:K160"/>
    <mergeCell ref="J159:J160"/>
    <mergeCell ref="O172:O173"/>
    <mergeCell ref="O175:O176"/>
    <mergeCell ref="B154:B156"/>
    <mergeCell ref="H154:H162"/>
    <mergeCell ref="E172:E173"/>
    <mergeCell ref="D172:D173"/>
    <mergeCell ref="C172:C173"/>
    <mergeCell ref="B172:B173"/>
    <mergeCell ref="E170:E171"/>
    <mergeCell ref="B160:B162"/>
    <mergeCell ref="E157:E159"/>
    <mergeCell ref="D157:D159"/>
    <mergeCell ref="C157:C159"/>
    <mergeCell ref="B157:B159"/>
    <mergeCell ref="P143:P157"/>
    <mergeCell ref="J169:J170"/>
    <mergeCell ref="N169:N170"/>
    <mergeCell ref="M169:M170"/>
    <mergeCell ref="L169:L170"/>
    <mergeCell ref="K169:K170"/>
    <mergeCell ref="O169:O170"/>
    <mergeCell ref="M143:M146"/>
    <mergeCell ref="L143:L146"/>
    <mergeCell ref="M150:M153"/>
    <mergeCell ref="L150:L153"/>
    <mergeCell ref="M147:M149"/>
    <mergeCell ref="L147:L149"/>
    <mergeCell ref="M154:M157"/>
    <mergeCell ref="L154:L157"/>
    <mergeCell ref="O159:O160"/>
    <mergeCell ref="N159:N160"/>
    <mergeCell ref="K150:K153"/>
    <mergeCell ref="C179:C181"/>
    <mergeCell ref="C176:C178"/>
    <mergeCell ref="B179:B181"/>
    <mergeCell ref="B176:B178"/>
    <mergeCell ref="H164:H175"/>
    <mergeCell ref="E179:E181"/>
    <mergeCell ref="E176:E178"/>
    <mergeCell ref="D176:D178"/>
    <mergeCell ref="D179:D181"/>
    <mergeCell ref="C164:C166"/>
    <mergeCell ref="B164:B166"/>
    <mergeCell ref="E174:E175"/>
    <mergeCell ref="D174:D175"/>
    <mergeCell ref="C174:C175"/>
    <mergeCell ref="B174:B175"/>
    <mergeCell ref="D170:D171"/>
    <mergeCell ref="C170:C171"/>
    <mergeCell ref="B170:B171"/>
    <mergeCell ref="E167:E169"/>
    <mergeCell ref="D167:D169"/>
    <mergeCell ref="C167:C169"/>
    <mergeCell ref="B167:B169"/>
    <mergeCell ref="E164:E166"/>
    <mergeCell ref="D164:D166"/>
    <mergeCell ref="P137:P140"/>
    <mergeCell ref="P112:P135"/>
    <mergeCell ref="E160:E162"/>
    <mergeCell ref="D160:D162"/>
    <mergeCell ref="C160:C162"/>
    <mergeCell ref="E154:E156"/>
    <mergeCell ref="D154:D156"/>
    <mergeCell ref="C154:C156"/>
    <mergeCell ref="G147:G148"/>
    <mergeCell ref="G150:G151"/>
    <mergeCell ref="F150:F151"/>
    <mergeCell ref="E150:E151"/>
    <mergeCell ref="D150:D151"/>
    <mergeCell ref="C150:C151"/>
    <mergeCell ref="F143:F144"/>
    <mergeCell ref="E143:E144"/>
    <mergeCell ref="D143:D144"/>
    <mergeCell ref="C143:C144"/>
    <mergeCell ref="M126:M127"/>
    <mergeCell ref="L126:L129"/>
    <mergeCell ref="K126:K129"/>
    <mergeCell ref="J126:J129"/>
    <mergeCell ref="M137:M138"/>
    <mergeCell ref="L137:L138"/>
    <mergeCell ref="E147:E148"/>
    <mergeCell ref="D147:D148"/>
    <mergeCell ref="C147:C148"/>
    <mergeCell ref="B147:B148"/>
    <mergeCell ref="G145:G146"/>
    <mergeCell ref="F145:F146"/>
    <mergeCell ref="E145:E146"/>
    <mergeCell ref="D145:D146"/>
    <mergeCell ref="C145:C146"/>
    <mergeCell ref="M130:M131"/>
    <mergeCell ref="L130:L131"/>
    <mergeCell ref="K130:K131"/>
    <mergeCell ref="J130:J131"/>
    <mergeCell ref="M128:M129"/>
    <mergeCell ref="M134:M135"/>
    <mergeCell ref="M132:M133"/>
    <mergeCell ref="L132:L135"/>
    <mergeCell ref="K132:K135"/>
    <mergeCell ref="J132:J135"/>
    <mergeCell ref="L120:L121"/>
    <mergeCell ref="K120:K121"/>
    <mergeCell ref="J120:J121"/>
    <mergeCell ref="L118:L119"/>
    <mergeCell ref="K118:K119"/>
    <mergeCell ref="J118:J119"/>
    <mergeCell ref="M124:M125"/>
    <mergeCell ref="M122:M123"/>
    <mergeCell ref="L122:L125"/>
    <mergeCell ref="K122:K125"/>
    <mergeCell ref="J122:J125"/>
    <mergeCell ref="P95:P105"/>
    <mergeCell ref="M95:M97"/>
    <mergeCell ref="L95:L97"/>
    <mergeCell ref="K95:K97"/>
    <mergeCell ref="J95:J97"/>
    <mergeCell ref="J114:J117"/>
    <mergeCell ref="M112:M113"/>
    <mergeCell ref="L112:L113"/>
    <mergeCell ref="K112:K113"/>
    <mergeCell ref="J112:J113"/>
    <mergeCell ref="P107:P111"/>
    <mergeCell ref="M116:M117"/>
    <mergeCell ref="M114:M115"/>
    <mergeCell ref="L114:L117"/>
    <mergeCell ref="K114:K117"/>
    <mergeCell ref="L107:L108"/>
    <mergeCell ref="K107:K108"/>
    <mergeCell ref="J107:J108"/>
    <mergeCell ref="L109:L111"/>
    <mergeCell ref="K109:K111"/>
    <mergeCell ref="J109:J111"/>
    <mergeCell ref="M98:M100"/>
    <mergeCell ref="L98:L100"/>
    <mergeCell ref="K98:K100"/>
    <mergeCell ref="C108:C109"/>
    <mergeCell ref="B108:B109"/>
    <mergeCell ref="E105:E107"/>
    <mergeCell ref="D105:D107"/>
    <mergeCell ref="C105:C107"/>
    <mergeCell ref="B105:B107"/>
    <mergeCell ref="E112:E114"/>
    <mergeCell ref="D112:D114"/>
    <mergeCell ref="C112:C114"/>
    <mergeCell ref="B112:B114"/>
    <mergeCell ref="E110:E111"/>
    <mergeCell ref="D110:D111"/>
    <mergeCell ref="C110:C111"/>
    <mergeCell ref="B110:B111"/>
    <mergeCell ref="H89:H90"/>
    <mergeCell ref="E95:E97"/>
    <mergeCell ref="D95:D97"/>
    <mergeCell ref="C95:C97"/>
    <mergeCell ref="B95:B97"/>
    <mergeCell ref="H95:H103"/>
    <mergeCell ref="E101:E103"/>
    <mergeCell ref="D101:D103"/>
    <mergeCell ref="C101:C103"/>
    <mergeCell ref="B101:B103"/>
    <mergeCell ref="E98:E100"/>
    <mergeCell ref="D98:D100"/>
    <mergeCell ref="C98:C100"/>
    <mergeCell ref="B98:B100"/>
    <mergeCell ref="B93:H93"/>
    <mergeCell ref="J83:J85"/>
    <mergeCell ref="M80:M82"/>
    <mergeCell ref="L80:L82"/>
    <mergeCell ref="K80:K82"/>
    <mergeCell ref="J80:J82"/>
    <mergeCell ref="P86:P90"/>
    <mergeCell ref="P62:P85"/>
    <mergeCell ref="P49:P61"/>
    <mergeCell ref="M77:M79"/>
    <mergeCell ref="L77:L79"/>
    <mergeCell ref="K77:K79"/>
    <mergeCell ref="J77:J79"/>
    <mergeCell ref="M74:M76"/>
    <mergeCell ref="L74:L76"/>
    <mergeCell ref="M89:M90"/>
    <mergeCell ref="L89:L90"/>
    <mergeCell ref="K89:K90"/>
    <mergeCell ref="J89:J90"/>
    <mergeCell ref="M86:M88"/>
    <mergeCell ref="L86:L88"/>
    <mergeCell ref="K86:K88"/>
    <mergeCell ref="J86:J88"/>
    <mergeCell ref="M60:M61"/>
    <mergeCell ref="M83:M85"/>
    <mergeCell ref="L83:L85"/>
    <mergeCell ref="H49:H52"/>
    <mergeCell ref="M65:M67"/>
    <mergeCell ref="L65:L67"/>
    <mergeCell ref="K65:K67"/>
    <mergeCell ref="J65:J67"/>
    <mergeCell ref="M52:M53"/>
    <mergeCell ref="L52:L53"/>
    <mergeCell ref="K52:K53"/>
    <mergeCell ref="J52:J53"/>
    <mergeCell ref="H66:H88"/>
    <mergeCell ref="L60:L61"/>
    <mergeCell ref="K60:K61"/>
    <mergeCell ref="J60:J61"/>
    <mergeCell ref="M71:M73"/>
    <mergeCell ref="L71:L73"/>
    <mergeCell ref="K71:K73"/>
    <mergeCell ref="J71:J73"/>
    <mergeCell ref="M68:M70"/>
    <mergeCell ref="L68:L70"/>
    <mergeCell ref="K68:K70"/>
    <mergeCell ref="J68:J70"/>
    <mergeCell ref="K83:K85"/>
    <mergeCell ref="M62:M64"/>
    <mergeCell ref="L62:L64"/>
    <mergeCell ref="K62:K64"/>
    <mergeCell ref="J62:J64"/>
    <mergeCell ref="J57:J59"/>
    <mergeCell ref="L54:L56"/>
    <mergeCell ref="K54:K56"/>
    <mergeCell ref="J54:J56"/>
    <mergeCell ref="K74:K76"/>
    <mergeCell ref="J74:J76"/>
    <mergeCell ref="M54:M56"/>
    <mergeCell ref="M57:M59"/>
    <mergeCell ref="L57:L59"/>
    <mergeCell ref="K57:K59"/>
    <mergeCell ref="M49:M51"/>
    <mergeCell ref="L49:L51"/>
    <mergeCell ref="K49:K51"/>
    <mergeCell ref="P31:P44"/>
    <mergeCell ref="P15:P30"/>
    <mergeCell ref="M34:M35"/>
    <mergeCell ref="L34:L35"/>
    <mergeCell ref="K34:K35"/>
    <mergeCell ref="M17:M18"/>
    <mergeCell ref="L17:L18"/>
    <mergeCell ref="K47:O47"/>
    <mergeCell ref="E80:E82"/>
    <mergeCell ref="D80:D82"/>
    <mergeCell ref="C80:C82"/>
    <mergeCell ref="B80:B82"/>
    <mergeCell ref="B89:B90"/>
    <mergeCell ref="C89:C90"/>
    <mergeCell ref="D89:D90"/>
    <mergeCell ref="E89:E90"/>
    <mergeCell ref="E86:E88"/>
    <mergeCell ref="D86:D88"/>
    <mergeCell ref="C86:C88"/>
    <mergeCell ref="B86:B88"/>
    <mergeCell ref="E83:E85"/>
    <mergeCell ref="D83:D85"/>
    <mergeCell ref="C83:C85"/>
    <mergeCell ref="B83:B85"/>
    <mergeCell ref="E66:E68"/>
    <mergeCell ref="D66:D68"/>
    <mergeCell ref="C66:C68"/>
    <mergeCell ref="B66:B68"/>
    <mergeCell ref="E77:E79"/>
    <mergeCell ref="D77:D79"/>
    <mergeCell ref="C77:C79"/>
    <mergeCell ref="B77:B79"/>
    <mergeCell ref="E56:E58"/>
    <mergeCell ref="D56:D58"/>
    <mergeCell ref="C56:C58"/>
    <mergeCell ref="B56:B58"/>
    <mergeCell ref="E75:E76"/>
    <mergeCell ref="D75:D76"/>
    <mergeCell ref="C75:C76"/>
    <mergeCell ref="B75:B76"/>
    <mergeCell ref="E72:E74"/>
    <mergeCell ref="D72:D74"/>
    <mergeCell ref="C72:C74"/>
    <mergeCell ref="B72:B74"/>
    <mergeCell ref="E69:E71"/>
    <mergeCell ref="D69:D71"/>
    <mergeCell ref="C69:C71"/>
    <mergeCell ref="B69:B71"/>
    <mergeCell ref="E62:E64"/>
    <mergeCell ref="D62:D64"/>
    <mergeCell ref="C62:C64"/>
    <mergeCell ref="B62:B64"/>
    <mergeCell ref="E59:E61"/>
    <mergeCell ref="D59:D61"/>
    <mergeCell ref="C59:C61"/>
    <mergeCell ref="B59:B61"/>
    <mergeCell ref="B49:B52"/>
    <mergeCell ref="E53:E55"/>
    <mergeCell ref="D53:D55"/>
    <mergeCell ref="C53:C55"/>
    <mergeCell ref="B53:B55"/>
    <mergeCell ref="J37:J38"/>
    <mergeCell ref="E51:E52"/>
    <mergeCell ref="E49:E50"/>
    <mergeCell ref="D49:D52"/>
    <mergeCell ref="C49:C52"/>
    <mergeCell ref="H27:H43"/>
    <mergeCell ref="H44:H46"/>
    <mergeCell ref="J49:J51"/>
    <mergeCell ref="M28:M30"/>
    <mergeCell ref="L28:L30"/>
    <mergeCell ref="K28:K30"/>
    <mergeCell ref="J28:J30"/>
    <mergeCell ref="M43:M44"/>
    <mergeCell ref="M41:M42"/>
    <mergeCell ref="L41:L44"/>
    <mergeCell ref="K41:K44"/>
    <mergeCell ref="J41:J44"/>
    <mergeCell ref="M39:M40"/>
    <mergeCell ref="L39:L40"/>
    <mergeCell ref="K39:K40"/>
    <mergeCell ref="J39:J40"/>
    <mergeCell ref="M37:M38"/>
    <mergeCell ref="L37:L38"/>
    <mergeCell ref="K37:K38"/>
    <mergeCell ref="J34:J35"/>
    <mergeCell ref="M31:M32"/>
    <mergeCell ref="L31:L32"/>
    <mergeCell ref="K31:K32"/>
    <mergeCell ref="J31:J32"/>
    <mergeCell ref="M19:M20"/>
    <mergeCell ref="K19:K20"/>
    <mergeCell ref="L19:L20"/>
    <mergeCell ref="J19:J20"/>
    <mergeCell ref="J17:J18"/>
    <mergeCell ref="K17:K18"/>
    <mergeCell ref="M25:M27"/>
    <mergeCell ref="K25:K27"/>
    <mergeCell ref="J25:J27"/>
    <mergeCell ref="M22:M24"/>
    <mergeCell ref="L22:L24"/>
    <mergeCell ref="K22:K24"/>
    <mergeCell ref="J22:J24"/>
    <mergeCell ref="L25:L27"/>
    <mergeCell ref="J2:J4"/>
    <mergeCell ref="J15:J16"/>
    <mergeCell ref="M15:M16"/>
    <mergeCell ref="L15:L16"/>
    <mergeCell ref="K15:K16"/>
    <mergeCell ref="M8:M9"/>
    <mergeCell ref="L8:L9"/>
    <mergeCell ref="K8:K9"/>
    <mergeCell ref="J8:J9"/>
    <mergeCell ref="M5:M7"/>
    <mergeCell ref="L5:L7"/>
    <mergeCell ref="K5:K7"/>
    <mergeCell ref="J5:J7"/>
    <mergeCell ref="J14:P14"/>
    <mergeCell ref="P2:P13"/>
    <mergeCell ref="M2:M4"/>
    <mergeCell ref="L2:L4"/>
    <mergeCell ref="K2:K4"/>
    <mergeCell ref="F10:F11"/>
    <mergeCell ref="D10:D11"/>
    <mergeCell ref="C10:C11"/>
    <mergeCell ref="B10:B11"/>
    <mergeCell ref="M12:M13"/>
    <mergeCell ref="L12:L13"/>
    <mergeCell ref="K12:K13"/>
    <mergeCell ref="J12:J13"/>
    <mergeCell ref="M10:M11"/>
    <mergeCell ref="L10:L11"/>
    <mergeCell ref="K10:K11"/>
    <mergeCell ref="J10:J11"/>
    <mergeCell ref="H3:H11"/>
    <mergeCell ref="H12:H26"/>
    <mergeCell ref="B5:B6"/>
    <mergeCell ref="C5:C6"/>
    <mergeCell ref="D5:D6"/>
    <mergeCell ref="E5:E6"/>
    <mergeCell ref="B3:B4"/>
    <mergeCell ref="C3:C4"/>
    <mergeCell ref="D3:D4"/>
    <mergeCell ref="E3:E4"/>
    <mergeCell ref="B12:B14"/>
    <mergeCell ref="C12:C14"/>
    <mergeCell ref="E12:E14"/>
    <mergeCell ref="D12:D14"/>
    <mergeCell ref="B7:B8"/>
    <mergeCell ref="C7:C8"/>
    <mergeCell ref="D7:D8"/>
    <mergeCell ref="E7:E8"/>
    <mergeCell ref="D36:D37"/>
    <mergeCell ref="C36:C37"/>
    <mergeCell ref="B36:B37"/>
    <mergeCell ref="D30:D32"/>
    <mergeCell ref="C30:C32"/>
    <mergeCell ref="E15:E17"/>
    <mergeCell ref="D15:D17"/>
    <mergeCell ref="C15:C17"/>
    <mergeCell ref="B15:B17"/>
    <mergeCell ref="E23:E24"/>
    <mergeCell ref="D23:D24"/>
    <mergeCell ref="C23:C24"/>
    <mergeCell ref="E30:E32"/>
    <mergeCell ref="E18:E20"/>
    <mergeCell ref="D18:D20"/>
    <mergeCell ref="C18:C20"/>
    <mergeCell ref="B18:B20"/>
    <mergeCell ref="E27:E29"/>
    <mergeCell ref="D27:D29"/>
    <mergeCell ref="C27:C29"/>
    <mergeCell ref="B27:B29"/>
    <mergeCell ref="E25:E26"/>
    <mergeCell ref="D25:D26"/>
    <mergeCell ref="C25:C26"/>
    <mergeCell ref="B25:B26"/>
    <mergeCell ref="B23:B24"/>
    <mergeCell ref="E21:E22"/>
    <mergeCell ref="D21:D22"/>
    <mergeCell ref="C21:C22"/>
    <mergeCell ref="B21:B22"/>
    <mergeCell ref="E33:E35"/>
    <mergeCell ref="B44:B46"/>
    <mergeCell ref="C44:C46"/>
    <mergeCell ref="D44:D46"/>
    <mergeCell ref="E44:E46"/>
    <mergeCell ref="E42:E43"/>
    <mergeCell ref="D42:D43"/>
    <mergeCell ref="C42:C43"/>
    <mergeCell ref="E40:E41"/>
    <mergeCell ref="B42:B43"/>
    <mergeCell ref="P178:P186"/>
    <mergeCell ref="O180:O181"/>
    <mergeCell ref="N180:N181"/>
    <mergeCell ref="M180:M181"/>
    <mergeCell ref="L180:L181"/>
    <mergeCell ref="K180:K181"/>
    <mergeCell ref="J180:J181"/>
    <mergeCell ref="O178:O179"/>
    <mergeCell ref="N178:N179"/>
    <mergeCell ref="M178:M179"/>
    <mergeCell ref="L178:L179"/>
    <mergeCell ref="K178:K179"/>
    <mergeCell ref="J178:J179"/>
    <mergeCell ref="B30:B32"/>
    <mergeCell ref="E38:E39"/>
    <mergeCell ref="B116:B117"/>
    <mergeCell ref="C116:C117"/>
    <mergeCell ref="D116:D117"/>
    <mergeCell ref="E116:E117"/>
    <mergeCell ref="B118:B123"/>
    <mergeCell ref="C118:C123"/>
    <mergeCell ref="D118:D123"/>
    <mergeCell ref="E118:E120"/>
    <mergeCell ref="E121:E123"/>
    <mergeCell ref="B47:H47"/>
    <mergeCell ref="H53:H64"/>
    <mergeCell ref="B65:H65"/>
    <mergeCell ref="D40:D41"/>
    <mergeCell ref="C40:C41"/>
    <mergeCell ref="B40:B41"/>
    <mergeCell ref="D38:D39"/>
    <mergeCell ref="C38:C39"/>
    <mergeCell ref="B38:B39"/>
    <mergeCell ref="E36:E37"/>
    <mergeCell ref="B33:B35"/>
    <mergeCell ref="C33:C35"/>
    <mergeCell ref="D33:D35"/>
    <mergeCell ref="J98:J100"/>
    <mergeCell ref="J101:J104"/>
    <mergeCell ref="K101:K104"/>
    <mergeCell ref="L101:L104"/>
    <mergeCell ref="M101:M104"/>
    <mergeCell ref="B182:B184"/>
    <mergeCell ref="B141:H141"/>
    <mergeCell ref="B124:B129"/>
    <mergeCell ref="C124:C129"/>
    <mergeCell ref="D124:D129"/>
    <mergeCell ref="E124:E126"/>
    <mergeCell ref="E127:E129"/>
    <mergeCell ref="B130:B132"/>
    <mergeCell ref="C130:C132"/>
    <mergeCell ref="D130:D132"/>
    <mergeCell ref="E130:E132"/>
    <mergeCell ref="E182:E184"/>
    <mergeCell ref="D182:D184"/>
    <mergeCell ref="C182:C184"/>
    <mergeCell ref="E108:E109"/>
    <mergeCell ref="D108:D109"/>
    <mergeCell ref="J177:P177"/>
    <mergeCell ref="B133:B135"/>
    <mergeCell ref="C133:C135"/>
    <mergeCell ref="D133:D135"/>
    <mergeCell ref="E133:E135"/>
    <mergeCell ref="B136:B138"/>
    <mergeCell ref="C136:C138"/>
    <mergeCell ref="D136:D138"/>
    <mergeCell ref="E136:E138"/>
    <mergeCell ref="P164:P167"/>
    <mergeCell ref="K137:K138"/>
    <mergeCell ref="J137:J138"/>
    <mergeCell ref="B143:B144"/>
    <mergeCell ref="M139:M140"/>
    <mergeCell ref="L139:L140"/>
    <mergeCell ref="K139:K140"/>
    <mergeCell ref="J139:J140"/>
    <mergeCell ref="G143:G144"/>
    <mergeCell ref="H143:H152"/>
    <mergeCell ref="K143:K146"/>
    <mergeCell ref="J143:J146"/>
    <mergeCell ref="K147:K149"/>
    <mergeCell ref="J147:J149"/>
    <mergeCell ref="J150:J153"/>
    <mergeCell ref="K141:O141"/>
    <mergeCell ref="B145:B146"/>
    <mergeCell ref="F147:F148"/>
  </mergeCells>
  <phoneticPr fontId="4"/>
  <pageMargins left="0.25" right="0.25" top="0.75" bottom="0.75" header="0.3" footer="0.3"/>
  <pageSetup paperSize="9" scale="52" orientation="portrait" r:id="rId1"/>
  <rowBreaks count="3" manualBreakCount="3">
    <brk id="47" max="15" man="1"/>
    <brk id="93" max="15" man="1"/>
    <brk id="14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2025SS_orderform </vt:lpstr>
      <vt:lpstr>'2025SS_orderform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matsuda</dc:creator>
  <cp:lastModifiedBy>matsuda</cp:lastModifiedBy>
  <cp:lastPrinted>2025-07-29T08:48:33Z</cp:lastPrinted>
  <dcterms:created xsi:type="dcterms:W3CDTF">2024-08-06T02:58:33Z</dcterms:created>
  <dcterms:modified xsi:type="dcterms:W3CDTF">2025-08-04T01:21:44Z</dcterms:modified>
</cp:coreProperties>
</file>