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oros\Desktop\"/>
    </mc:Choice>
  </mc:AlternateContent>
  <xr:revisionPtr revIDLastSave="0" documentId="13_ncr:1_{82563AFC-BF63-4B5C-9C68-894365981504}" xr6:coauthVersionLast="47" xr6:coauthVersionMax="47" xr10:uidLastSave="{00000000-0000-0000-0000-000000000000}"/>
  <bookViews>
    <workbookView xWindow="-120" yWindow="-120" windowWidth="20730" windowHeight="11310" xr2:uid="{93F901AD-AE6E-4003-9B43-A7DF017AEF92}"/>
  </bookViews>
  <sheets>
    <sheet name="2024SS_orderform " sheetId="1" r:id="rId1"/>
    <sheet name="Sheet1 (2)" sheetId="4" r:id="rId2"/>
  </sheets>
  <externalReferences>
    <externalReference r:id="rId3"/>
  </externalReferences>
  <definedNames>
    <definedName name="_xlnm.Print_Area" localSheetId="0">'2024SS_orderform '!$B$1:$P$190</definedName>
    <definedName name="範囲">[1]レビューコメント!#REF!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I32" i="1"/>
  <c r="I33" i="1"/>
  <c r="I34" i="1"/>
  <c r="I35" i="1"/>
  <c r="I36" i="1"/>
  <c r="I37" i="1"/>
  <c r="I38" i="1"/>
  <c r="I39" i="1"/>
  <c r="I25" i="1"/>
  <c r="I26" i="1"/>
  <c r="I27" i="1"/>
  <c r="I28" i="1"/>
  <c r="I29" i="1"/>
  <c r="I30" i="1"/>
  <c r="I19" i="1"/>
  <c r="I20" i="1"/>
  <c r="I21" i="1"/>
  <c r="I22" i="1"/>
  <c r="I23" i="1"/>
  <c r="I2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24" i="1"/>
  <c r="A23" i="1"/>
  <c r="A22" i="1"/>
  <c r="A21" i="1"/>
  <c r="A20" i="1"/>
  <c r="A19" i="1"/>
  <c r="A18" i="1"/>
  <c r="A17" i="1"/>
  <c r="A11" i="1"/>
  <c r="A12" i="1"/>
  <c r="A13" i="1"/>
  <c r="A14" i="1"/>
  <c r="A15" i="1"/>
  <c r="A4" i="1"/>
  <c r="A5" i="1"/>
  <c r="A6" i="1"/>
  <c r="A7" i="1"/>
  <c r="A8" i="1"/>
  <c r="A9" i="1"/>
  <c r="A10" i="1"/>
  <c r="A16" i="1"/>
  <c r="A3" i="1"/>
</calcChain>
</file>

<file path=xl/sharedStrings.xml><?xml version="1.0" encoding="utf-8"?>
<sst xmlns="http://schemas.openxmlformats.org/spreadsheetml/2006/main" count="2843" uniqueCount="615">
  <si>
    <t>code</t>
    <phoneticPr fontId="4"/>
  </si>
  <si>
    <t>name</t>
    <phoneticPr fontId="4"/>
  </si>
  <si>
    <t>price</t>
    <phoneticPr fontId="4"/>
  </si>
  <si>
    <t>size</t>
    <phoneticPr fontId="4"/>
  </si>
  <si>
    <t>color</t>
    <phoneticPr fontId="4"/>
  </si>
  <si>
    <t>order</t>
    <phoneticPr fontId="4"/>
  </si>
  <si>
    <t>page</t>
    <phoneticPr fontId="4"/>
  </si>
  <si>
    <t>M</t>
  </si>
  <si>
    <t>F</t>
    <phoneticPr fontId="4"/>
  </si>
  <si>
    <t>WH</t>
  </si>
  <si>
    <t>NV</t>
  </si>
  <si>
    <t>L</t>
  </si>
  <si>
    <t>F　</t>
  </si>
  <si>
    <t>YE</t>
  </si>
  <si>
    <t>BK</t>
  </si>
  <si>
    <t>LGY</t>
  </si>
  <si>
    <t>GR</t>
  </si>
  <si>
    <t>DDM</t>
  </si>
  <si>
    <t>お客様名</t>
    <rPh sb="1" eb="3">
      <t>キャクサマ</t>
    </rPh>
    <rPh sb="3" eb="4">
      <t>メイ</t>
    </rPh>
    <phoneticPr fontId="4"/>
  </si>
  <si>
    <t>NT</t>
  </si>
  <si>
    <t>DBE</t>
  </si>
  <si>
    <t>CGY</t>
  </si>
  <si>
    <t>GY</t>
  </si>
  <si>
    <t>BR</t>
  </si>
  <si>
    <t>BL</t>
  </si>
  <si>
    <t>ｽﾄﾚｰﾄPT</t>
  </si>
  <si>
    <t>DGY</t>
  </si>
  <si>
    <t>ｸﾛｽPT</t>
  </si>
  <si>
    <t>LBR</t>
  </si>
  <si>
    <t>DNV</t>
  </si>
  <si>
    <t>F</t>
  </si>
  <si>
    <t>BE</t>
  </si>
  <si>
    <t>-</t>
  </si>
  <si>
    <t>IN</t>
  </si>
  <si>
    <t>ページ</t>
  </si>
  <si>
    <t>商品名</t>
  </si>
  <si>
    <t>サイズ</t>
  </si>
  <si>
    <t>BLGR</t>
  </si>
  <si>
    <t>IV</t>
  </si>
  <si>
    <t>TC</t>
  </si>
  <si>
    <t>WHBK</t>
  </si>
  <si>
    <t>手織草木染ﾋﾟﾝﾀｯｸSK</t>
  </si>
  <si>
    <t>手織藍染ﾋﾟﾝﾀｯｸSK</t>
  </si>
  <si>
    <t>手織藍染ｽﾄﾚｰﾄﾜｲﾄﾞPT</t>
  </si>
  <si>
    <t>ethical men's</t>
    <phoneticPr fontId="4"/>
  </si>
  <si>
    <t>Sisam Organic (cut&amp;sew)</t>
    <phoneticPr fontId="4"/>
  </si>
  <si>
    <t>59</t>
  </si>
  <si>
    <t>ﾐﾅﾐﾉﾎｼﾋﾟｱｽ</t>
  </si>
  <si>
    <t>2401MTR3907</t>
  </si>
  <si>
    <t>Mitra Bali</t>
  </si>
  <si>
    <t>58-2</t>
  </si>
  <si>
    <t>ﾋﾄﾂﾎﾞｼｲﾔｰｶﾌ</t>
  </si>
  <si>
    <t>2401MTR3905</t>
  </si>
  <si>
    <t>58-1</t>
  </si>
  <si>
    <t>ﾎｼｸｽﾞｲﾔｰｶﾌ</t>
  </si>
  <si>
    <t>2401MTR3901</t>
  </si>
  <si>
    <t>57-5</t>
  </si>
  <si>
    <t>ｻﾝｶｸｾｲｻﾞNC</t>
  </si>
  <si>
    <t>2401MTR3611</t>
  </si>
  <si>
    <t>57-4</t>
  </si>
  <si>
    <t>ﾎｼｸｽﾞNC</t>
  </si>
  <si>
    <t>2401MTR3609</t>
  </si>
  <si>
    <t>57-3</t>
  </si>
  <si>
    <t>ｼｶｸｾｲｻﾞﾛﾝｸﾞNC</t>
  </si>
  <si>
    <t>2401MTR3603</t>
  </si>
  <si>
    <t>57-2</t>
  </si>
  <si>
    <t>ﾎｼｿﾞﾗNC</t>
  </si>
  <si>
    <t>2401MTR3601</t>
  </si>
  <si>
    <t>57-1</t>
  </si>
  <si>
    <t>56</t>
  </si>
  <si>
    <t>ﾌﾞﾛｯｸPﾊﾝｶﾁ</t>
  </si>
  <si>
    <t>24SSSH2903-2</t>
  </si>
  <si>
    <t>Sasha</t>
  </si>
  <si>
    <t>55-3</t>
  </si>
  <si>
    <t>TQ</t>
  </si>
  <si>
    <t>24SSSH2903-1</t>
  </si>
  <si>
    <t>ﾌﾞﾛｯｸPｻｺｯｼｭ</t>
  </si>
  <si>
    <t>24SSSH2607</t>
  </si>
  <si>
    <t>55-2</t>
  </si>
  <si>
    <t>ﾌﾞﾛｯｸPﾀｯｾﾙ巾着</t>
  </si>
  <si>
    <t>24SSSH2605-2</t>
  </si>
  <si>
    <t>55-1</t>
  </si>
  <si>
    <t>24SSSH2605-1</t>
  </si>
  <si>
    <t>ﾌﾗﾜｰHat</t>
  </si>
  <si>
    <t>24SSN2209</t>
  </si>
  <si>
    <t>Sana Hastakala</t>
  </si>
  <si>
    <t>54-5</t>
  </si>
  <si>
    <t>ｱﾛｰﾂﾊﾞﾋﾛﾜｲﾔｰHat</t>
  </si>
  <si>
    <t>24SSN2207</t>
  </si>
  <si>
    <t>54-4</t>
  </si>
  <si>
    <t>ﾔﾏﾅﾐHat</t>
  </si>
  <si>
    <t>24SSN2205</t>
  </si>
  <si>
    <t>54-3</t>
  </si>
  <si>
    <t>ｺｯﾄﾝﾌｧﾌﾞﾘｯｸBeret</t>
  </si>
  <si>
    <t>24SSN2203</t>
  </si>
  <si>
    <t>54-2</t>
  </si>
  <si>
    <t>ｺｯﾄﾝｸﾛｼｪｯﾄBeret</t>
  </si>
  <si>
    <t>24SSN2201</t>
  </si>
  <si>
    <t>54-1</t>
  </si>
  <si>
    <t>Bag,Hat&amp;Accesary</t>
  </si>
  <si>
    <t>53</t>
  </si>
  <si>
    <t>LPP</t>
  </si>
  <si>
    <t>手織OCｽﾘﾑｽﾄｰﾙ</t>
  </si>
  <si>
    <t>24SSSH2109</t>
  </si>
  <si>
    <t>52-5</t>
  </si>
  <si>
    <t>LYE</t>
  </si>
  <si>
    <t>iro</t>
  </si>
  <si>
    <t>手織OCﾗｸｶﾞｷｽｶｰﾌ</t>
  </si>
  <si>
    <t>24SSSH2107</t>
  </si>
  <si>
    <t>52-4</t>
  </si>
  <si>
    <t>sima</t>
  </si>
  <si>
    <t>moko</t>
  </si>
  <si>
    <t>dot</t>
  </si>
  <si>
    <t>LGR</t>
  </si>
  <si>
    <t>手織OCBPﾖﾓｷﾞｽﾄｰﾙ</t>
  </si>
  <si>
    <t>24SSSH2105</t>
  </si>
  <si>
    <t>52-3</t>
  </si>
  <si>
    <t>手織OCﾌﾜﾘｽﾄｰﾙ</t>
  </si>
  <si>
    <t>24SSSH2103</t>
  </si>
  <si>
    <t>52-2</t>
  </si>
  <si>
    <t>LBL</t>
  </si>
  <si>
    <t>LIME</t>
  </si>
  <si>
    <t>BEGY</t>
  </si>
  <si>
    <t>手織ﾘﾈﾝOCｽﾄｰﾙ</t>
  </si>
  <si>
    <t>24SSSH2101</t>
  </si>
  <si>
    <t>52-1</t>
  </si>
  <si>
    <t>BGR</t>
  </si>
  <si>
    <t>51</t>
  </si>
  <si>
    <t>ショール</t>
  </si>
  <si>
    <t>50</t>
  </si>
  <si>
    <t>BEBL</t>
  </si>
  <si>
    <t>草木染ｽﾄﾚｰﾄﾜｲﾄﾞPT</t>
  </si>
  <si>
    <t>24SPM1503</t>
  </si>
  <si>
    <t>Paa Too Muu</t>
  </si>
  <si>
    <t>49-2</t>
  </si>
  <si>
    <t>24SPM1501</t>
  </si>
  <si>
    <t>49-1</t>
  </si>
  <si>
    <t>GYPP</t>
  </si>
  <si>
    <t>ﾘﾈﾝｺｯﾄﾝﾋﾟﾝﾀｯｸSK</t>
  </si>
  <si>
    <t>24SPM1405</t>
  </si>
  <si>
    <t>48-5</t>
  </si>
  <si>
    <t>24SPM1403</t>
  </si>
  <si>
    <t>48-4</t>
  </si>
  <si>
    <t>24SPM1401</t>
  </si>
  <si>
    <t>48-3</t>
  </si>
  <si>
    <t>ｽﾀﾝﾄﾞｶﾗｰｼｬﾂSH</t>
  </si>
  <si>
    <t>24SPM0401</t>
  </si>
  <si>
    <t>48-2</t>
  </si>
  <si>
    <t>ｽﾀﾝﾄﾞｶﾗｰｼｬﾂOP</t>
  </si>
  <si>
    <t>24SPM0201</t>
  </si>
  <si>
    <t>48-1</t>
  </si>
  <si>
    <t>47</t>
  </si>
  <si>
    <t>OCｿﾗｶﾗﾊﾝｸﾞﾗｲﾀﾞｰﾉｰｽﾘTop</t>
  </si>
  <si>
    <t>24SCH0701</t>
  </si>
  <si>
    <t>Creative Handicraft</t>
  </si>
  <si>
    <t>46-3</t>
  </si>
  <si>
    <t>OCｿﾗｶﾗﾂﾊﾞｻTop</t>
  </si>
  <si>
    <t>24SCH0605</t>
  </si>
  <si>
    <t>46-2</t>
  </si>
  <si>
    <t>OCｿﾗｶﾗﾊﾞﾙｰﾝｽﾘｰﾌﾞSH</t>
  </si>
  <si>
    <t>24SCH0603</t>
  </si>
  <si>
    <t>46-1</t>
  </si>
  <si>
    <t>OCﾁｿｳｽﾄﾗｲﾌﾟｲｰｼﾞｰPT</t>
  </si>
  <si>
    <t>24SCH1517</t>
  </si>
  <si>
    <t>45-3</t>
  </si>
  <si>
    <t>OCﾁｿｳｽﾄﾗｲﾌﾟｽｯｷﾘﾌﾟﾁPT</t>
  </si>
  <si>
    <t>24SCH1515</t>
  </si>
  <si>
    <t>45-2</t>
  </si>
  <si>
    <t>OCﾁｿｳｽﾄﾗｲﾌﾟﾊﾝｿﾃﾞOP</t>
  </si>
  <si>
    <t>24SCH0207</t>
  </si>
  <si>
    <t>45-1</t>
  </si>
  <si>
    <t>LNV</t>
  </si>
  <si>
    <t>ｶﾃﾞｨ2wayﾊﾝｿﾃﾞSH</t>
  </si>
  <si>
    <t>24SCH0601</t>
  </si>
  <si>
    <t>44-3</t>
  </si>
  <si>
    <t>ｶﾃﾞｨｼｬｰﾘﾝｸﾞﾛﾝｸﾞSH</t>
  </si>
  <si>
    <t>24SCH0403</t>
  </si>
  <si>
    <t>44-2</t>
  </si>
  <si>
    <t>ｶﾃﾞｨｼｮｰﾙｶﾗｰﾊｵﾘ</t>
  </si>
  <si>
    <t>24SCH0501</t>
  </si>
  <si>
    <t>44-1</t>
  </si>
  <si>
    <t>OCﾉﾉﾊﾅﾌﾚｱPT</t>
  </si>
  <si>
    <t>24SCH1505</t>
  </si>
  <si>
    <t>43-3</t>
  </si>
  <si>
    <t>OCﾉﾉﾊﾅｳｴｽﾄﾌﾘﾙSK</t>
  </si>
  <si>
    <t>24SCH1401</t>
  </si>
  <si>
    <t>43-2</t>
  </si>
  <si>
    <t>OCﾉﾉﾊﾅｳｴｽﾄﾘﾎﾞﾝOP</t>
  </si>
  <si>
    <t>24SCH0203</t>
  </si>
  <si>
    <t>43-1</t>
  </si>
  <si>
    <t>GYGR</t>
  </si>
  <si>
    <t>TPﾋﾟﾝﾀｯｸﾜｲﾄﾞPT</t>
  </si>
  <si>
    <t>24SCH1509</t>
  </si>
  <si>
    <t>42-4</t>
  </si>
  <si>
    <t>LPK</t>
  </si>
  <si>
    <t>TPﾗｯﾌﾟﾃｰﾊﾟｰﾄﾞPT</t>
  </si>
  <si>
    <t>24SCH1507</t>
  </si>
  <si>
    <t>42-3</t>
  </si>
  <si>
    <t>TPﾌﾛﾝﾄﾖｰｸSH</t>
  </si>
  <si>
    <t>24SCH0401</t>
  </si>
  <si>
    <t>42-2</t>
  </si>
  <si>
    <t>TPﾊﾙﾉﾀﾝｹﾝOP</t>
  </si>
  <si>
    <t>24SCH0205</t>
  </si>
  <si>
    <t>42-1</t>
  </si>
  <si>
    <t>ｼｬﾝﾌﾞﾚｰﾗｯﾌﾟﾃｰﾊﾟｰﾄﾞPT</t>
  </si>
  <si>
    <t>24SCH1513</t>
  </si>
  <si>
    <t>41-5</t>
  </si>
  <si>
    <t>ﾓｯﾀｲﾅｸﾅｲｸﾛｽPT</t>
  </si>
  <si>
    <t>24SCH1511</t>
  </si>
  <si>
    <t>41-4</t>
  </si>
  <si>
    <t>10ozﾃﾞﾆﾑｽｯｷﾘPT</t>
  </si>
  <si>
    <t>24SCH1503</t>
  </si>
  <si>
    <t>41-3</t>
  </si>
  <si>
    <t>10ozﾃﾞﾆﾑｺﾞﾑﾌｨｯｼｬｰPT</t>
  </si>
  <si>
    <t>24SCH1501</t>
  </si>
  <si>
    <t>41-2</t>
  </si>
  <si>
    <t>10ozﾃﾞﾆﾑｲﾝﾄﾞﾎﾟｯｹｼｬﾂOP</t>
  </si>
  <si>
    <t>24SCH0201</t>
  </si>
  <si>
    <t>41-1</t>
  </si>
  <si>
    <t>40</t>
  </si>
  <si>
    <t>39</t>
  </si>
  <si>
    <t>OCﾁﾗﾘｼｼｭｳPT</t>
  </si>
  <si>
    <t>24SRH1501</t>
  </si>
  <si>
    <t>Royal Heritage</t>
  </si>
  <si>
    <t>38-5</t>
  </si>
  <si>
    <t>OCﾅﾐｱｿﾋﾞSK</t>
  </si>
  <si>
    <t>24SRH1401</t>
  </si>
  <si>
    <t>38-4</t>
  </si>
  <si>
    <t>OCﾀｲﾖｳﾄｱｿﾌﾞTop</t>
  </si>
  <si>
    <t>24SRH0701</t>
  </si>
  <si>
    <t>38-3</t>
  </si>
  <si>
    <t>OCﾀﾞｲﾁﾉﾒﾌﾞｷTop</t>
  </si>
  <si>
    <t>24SRH0601</t>
  </si>
  <si>
    <t>38-2</t>
  </si>
  <si>
    <t>OCｼｻﾑﾉKURTA</t>
  </si>
  <si>
    <t>24SRH0407</t>
  </si>
  <si>
    <t>38-1</t>
  </si>
  <si>
    <t>OCｶｾﾞﾉﾃｨｱｰﾄﾞblouse</t>
  </si>
  <si>
    <t>24SRH0405</t>
  </si>
  <si>
    <t>37-5</t>
  </si>
  <si>
    <t>OCｳｨｽﾃﾘｱSH</t>
  </si>
  <si>
    <t>24SRH0403</t>
  </si>
  <si>
    <t>37-4</t>
  </si>
  <si>
    <t>OCﾎﾞｰﾄﾈｯｸｼｮｰﾄKURTA</t>
  </si>
  <si>
    <t>24SRH0401</t>
  </si>
  <si>
    <t>37-3</t>
  </si>
  <si>
    <t>OCｱｰｽｼｼｭｳOP</t>
  </si>
  <si>
    <t>24SRH0203</t>
  </si>
  <si>
    <t>37-2</t>
  </si>
  <si>
    <t>OCﾈｯﾀｲｳﾘﾝﾊｵﾘOP</t>
  </si>
  <si>
    <t>24SRH0201</t>
  </si>
  <si>
    <t>37-1</t>
  </si>
  <si>
    <t>HMCｱｼﾅｶﾞﾀｯｸPT</t>
  </si>
  <si>
    <t>24SKLHC1505</t>
  </si>
  <si>
    <t>ｶﾗﾃｨﾏｸ ﾍﾝﾌﾟｺｯﾄﾝ</t>
  </si>
  <si>
    <t>36-4</t>
  </si>
  <si>
    <t>HMCﾊﾟﾈﾙﾃｰﾊﾟｰﾄﾞPT</t>
  </si>
  <si>
    <t>24SKLHC1503</t>
  </si>
  <si>
    <t>36-3</t>
  </si>
  <si>
    <t>HMCｳｴｽﾄﾋﾟﾝﾀｯｸｻﾛﾍﾟｯﾄ</t>
  </si>
  <si>
    <t>24SKLHC1501</t>
  </si>
  <si>
    <t>36-2</t>
  </si>
  <si>
    <t>HMCﾀﾞﾌﾞﾙﾎﾞﾀﾝJK</t>
  </si>
  <si>
    <t>24SKLHC0101</t>
  </si>
  <si>
    <t>36-1</t>
  </si>
  <si>
    <t>ﾌｧｰﾏ-PT</t>
  </si>
  <si>
    <t>24SKLW1501</t>
  </si>
  <si>
    <t>ｶﾗﾃｨﾏｸ Wｶﾞｰｾﾞ</t>
  </si>
  <si>
    <t>35-4</t>
  </si>
  <si>
    <t>PGR</t>
  </si>
  <si>
    <t>ﾐﾂｱﾐﾌﾚﾝﾁｽﾘｰﾌﾞTop</t>
  </si>
  <si>
    <t>24SKLW0701</t>
  </si>
  <si>
    <t>35-3</t>
  </si>
  <si>
    <t>ReｿﾃﾞｷﾞｬｻﾞｰSH</t>
  </si>
  <si>
    <t>24SKLW0601</t>
  </si>
  <si>
    <t>35-2</t>
  </si>
  <si>
    <t>ﾃﾞｲｼﾞｰｼｼｭｳﾙｰｼﾞｰｶﾞｳﾝ</t>
  </si>
  <si>
    <t>24SKLW0501</t>
  </si>
  <si>
    <t>35-1</t>
  </si>
  <si>
    <t>ﾁｿｳｼｼｭｳTop</t>
  </si>
  <si>
    <t>24SKLW0403</t>
  </si>
  <si>
    <t>34-5</t>
  </si>
  <si>
    <t>ｽｿｶｰﾌﾞSH</t>
  </si>
  <si>
    <t>24SKLW0401</t>
  </si>
  <si>
    <t>34-4</t>
  </si>
  <si>
    <t>ﾔﾏｽﾘｯﾄ2wayOP</t>
  </si>
  <si>
    <t>24SKLW0205</t>
  </si>
  <si>
    <t>34-3</t>
  </si>
  <si>
    <t>ﾐﾓｻﾞｼｼｭｳﾏｴｱｷOP</t>
  </si>
  <si>
    <t>24SKLW0203</t>
  </si>
  <si>
    <t>34-2</t>
  </si>
  <si>
    <t>ﾂｸｼｼｼｭｳｼｬﾂOP</t>
  </si>
  <si>
    <t>24SKLW0201</t>
  </si>
  <si>
    <t>34-1</t>
  </si>
  <si>
    <t>IGY</t>
  </si>
  <si>
    <t>LinenｽｿﾀｯｸﾘﾎﾞﾝPT</t>
  </si>
  <si>
    <t>24SKLLN1501</t>
  </si>
  <si>
    <t>ｶﾗﾃｨﾏｸ ﾘﾈﾝ</t>
  </si>
  <si>
    <t>33-1</t>
  </si>
  <si>
    <t>LinenｸﾗｳﾄﾞｽﾘｰﾌﾞTop</t>
  </si>
  <si>
    <t>24SKLLN0603</t>
  </si>
  <si>
    <t>32-5</t>
  </si>
  <si>
    <t>LinenｻｻﾞﾅﾐﾜｲﾄﾞSH</t>
  </si>
  <si>
    <t>24SKLLN0601</t>
  </si>
  <si>
    <t>32-4</t>
  </si>
  <si>
    <t>LinenﾊﾞｯｸﾋﾟﾝﾀｯｸSH</t>
  </si>
  <si>
    <t>24SKLLN0401</t>
  </si>
  <si>
    <t>32-3</t>
  </si>
  <si>
    <t>LinenﾀﾋﾞｽﾙOP</t>
  </si>
  <si>
    <t>24SKLLN0203</t>
  </si>
  <si>
    <t>32-2</t>
  </si>
  <si>
    <t>LinenｿﾖｶｾﾞOP</t>
  </si>
  <si>
    <t>24SKLLN0201</t>
  </si>
  <si>
    <t>32-1</t>
  </si>
  <si>
    <t>Kalatmak</t>
  </si>
  <si>
    <t>31</t>
  </si>
  <si>
    <t>30</t>
  </si>
  <si>
    <t>29</t>
  </si>
  <si>
    <t>RBL</t>
  </si>
  <si>
    <t>ｻﾗﾘﾎﾞｰﾄﾈｯｸﾊﾝｿﾃﾞTop</t>
  </si>
  <si>
    <t>24SMH0605</t>
  </si>
  <si>
    <t>Mahaguthi</t>
  </si>
  <si>
    <t>28-4</t>
  </si>
  <si>
    <t>WHBL</t>
  </si>
  <si>
    <t>ｻﾗﾘﾜｲﾄﾞTop</t>
  </si>
  <si>
    <t>24SMH0603</t>
  </si>
  <si>
    <t>28-3</t>
  </si>
  <si>
    <t>ｻﾗﾘﾄﾞﾙﾏﾝｽﾘｰﾌﾞﾊｵﾘ</t>
  </si>
  <si>
    <t>24SMH0501</t>
  </si>
  <si>
    <t>28-2</t>
  </si>
  <si>
    <t>ｻﾗﾘﾉｰｽﾘﾄﾞﾚｰﾌﾟOP</t>
  </si>
  <si>
    <t>24SMH0303</t>
  </si>
  <si>
    <t>28-1</t>
  </si>
  <si>
    <t>STBE</t>
  </si>
  <si>
    <t>ｽﾄﾗｲﾌﾟｼｶﾞﾚｯﾄPT</t>
  </si>
  <si>
    <t>24SMH1519</t>
  </si>
  <si>
    <t>27-2</t>
  </si>
  <si>
    <t>STNV</t>
  </si>
  <si>
    <t>ｼｶﾞﾚｯﾄPT</t>
  </si>
  <si>
    <t>24SMH1517</t>
  </si>
  <si>
    <t>27-1</t>
  </si>
  <si>
    <t>ﾌﾟﾘｰﾂﾜｲﾄﾞｽﾙﾜｰﾙ</t>
  </si>
  <si>
    <t>24SMH1515</t>
  </si>
  <si>
    <t>26-5</t>
  </si>
  <si>
    <t>BEPP</t>
  </si>
  <si>
    <t>ﾁｷｭｳPT</t>
  </si>
  <si>
    <t>24SMH1509</t>
  </si>
  <si>
    <t>26-4</t>
  </si>
  <si>
    <t>ｽﾄﾗｲﾌﾟ2wayPT</t>
  </si>
  <si>
    <t>24SMH1507</t>
  </si>
  <si>
    <t>26-3</t>
  </si>
  <si>
    <t>ｽﾄﾗｲﾌﾟｼｻﾑﾉｶﾞｳﾁｮPT</t>
  </si>
  <si>
    <t>24SMH1505</t>
  </si>
  <si>
    <t>26-2</t>
  </si>
  <si>
    <t>24SMH1503</t>
  </si>
  <si>
    <t>26-1</t>
  </si>
  <si>
    <t>ﾊﾟﾈﾙｽﾄﾚｰﾄPT</t>
  </si>
  <si>
    <t>24SMH1501</t>
  </si>
  <si>
    <t>25-5</t>
  </si>
  <si>
    <t>ｻﾗﾘｷﾞｬｻﾞｰSK</t>
  </si>
  <si>
    <t>24SMH1405</t>
  </si>
  <si>
    <t>25-4</t>
  </si>
  <si>
    <t>4GY</t>
  </si>
  <si>
    <t>ﾛﾝｸﾞﾊﾞｯｽﾙSK</t>
  </si>
  <si>
    <t>24SMH1401</t>
  </si>
  <si>
    <t>25-3</t>
  </si>
  <si>
    <t>4BGR</t>
  </si>
  <si>
    <t>ﾀｯｸSK</t>
  </si>
  <si>
    <t>24SMH1403</t>
  </si>
  <si>
    <t>25-2</t>
  </si>
  <si>
    <t>24SMH1511</t>
  </si>
  <si>
    <t>25-1</t>
  </si>
  <si>
    <t>checkｸﾛｽPT</t>
  </si>
  <si>
    <t>24SMH1513</t>
  </si>
  <si>
    <t>24-5</t>
  </si>
  <si>
    <t>checkﾁｷｭｳTop</t>
  </si>
  <si>
    <t>24SMH0601</t>
  </si>
  <si>
    <t>24-4</t>
  </si>
  <si>
    <t>checkｿﾃﾞｽﾄﾗｯﾌﾟSH</t>
  </si>
  <si>
    <t>24SMH0401</t>
  </si>
  <si>
    <t>24-3</t>
  </si>
  <si>
    <t>checkｵｰﾌﾟﾝｶﾗｰOP</t>
  </si>
  <si>
    <t>24SMH0301</t>
  </si>
  <si>
    <t>24-2</t>
  </si>
  <si>
    <t>4ｶﾗｰ2wayｻｲﾄﾞﾎﾟｹｯﾄOP</t>
  </si>
  <si>
    <t>24SMH0201</t>
  </si>
  <si>
    <t>24-1</t>
  </si>
  <si>
    <t>23</t>
  </si>
  <si>
    <t>22</t>
  </si>
  <si>
    <t>ｼｾﾞﾝﾉﾒｸﾞﾐVest</t>
  </si>
  <si>
    <t>24SSN0807</t>
  </si>
  <si>
    <t>21-3</t>
  </si>
  <si>
    <t>2wayﾊﾗｯﾊﾟCardigan</t>
  </si>
  <si>
    <t>24SSN0803</t>
  </si>
  <si>
    <t>21-2</t>
  </si>
  <si>
    <t>ﾌﾗﾜｰCardigan</t>
  </si>
  <si>
    <t>24SSN0801</t>
  </si>
  <si>
    <t>21-1</t>
  </si>
  <si>
    <t>20</t>
  </si>
  <si>
    <t>19</t>
  </si>
  <si>
    <t>EMOCﾂｲﾙｽﾄﾚｰﾄPT</t>
  </si>
  <si>
    <t>24SCH1803</t>
  </si>
  <si>
    <t>ethical men's</t>
  </si>
  <si>
    <t>18-5</t>
  </si>
  <si>
    <t>EMOCﾂｲﾙﾊｰﾌPT</t>
  </si>
  <si>
    <t>24SCH1801</t>
  </si>
  <si>
    <t>18-4</t>
  </si>
  <si>
    <t>EMｵｰﾙﾄﾞｽﾀｲﾙSH</t>
  </si>
  <si>
    <t>24SCH1705</t>
  </si>
  <si>
    <t>18-3</t>
  </si>
  <si>
    <t>EMOCﾊﾝﾄﾞﾌﾟﾘﾝﾄSH</t>
  </si>
  <si>
    <t>24SCH1703</t>
  </si>
  <si>
    <t>18-2</t>
  </si>
  <si>
    <t>LBE</t>
  </si>
  <si>
    <t>EMﾘﾈﾝPullover</t>
  </si>
  <si>
    <t>24SCH1701</t>
  </si>
  <si>
    <t>18-1</t>
  </si>
  <si>
    <t>EMﾀﾞﾌﾞﾙｶﾞｰｾﾞSH</t>
  </si>
  <si>
    <t>24SKLW1701</t>
  </si>
  <si>
    <t>17-3</t>
  </si>
  <si>
    <t>EMｳｴｽﾄﾀｯｸSH</t>
  </si>
  <si>
    <t>24SMH1702</t>
  </si>
  <si>
    <t>17-2</t>
  </si>
  <si>
    <t>EMｱﾄﾘｴCoat</t>
  </si>
  <si>
    <t>24SMH1701</t>
  </si>
  <si>
    <t>17-1</t>
  </si>
  <si>
    <t>16</t>
  </si>
  <si>
    <t>15</t>
  </si>
  <si>
    <t>EMOCK ﾕﾆｾｯｸｽpoloｼｬﾂ</t>
  </si>
  <si>
    <t>24SOCK1707</t>
  </si>
  <si>
    <t>sisamorganic cut&amp;sew</t>
  </si>
  <si>
    <t>14-5</t>
  </si>
  <si>
    <t>EMOCK ﾕﾆｾｯｸｽﾋﾟｹTｼｬﾂ</t>
  </si>
  <si>
    <t>24SOCK1705</t>
  </si>
  <si>
    <t>14-4</t>
  </si>
  <si>
    <t>EMOCK ﾕﾆｾｯｸｽTｼｬﾂ</t>
  </si>
  <si>
    <t>24SOCK1703</t>
  </si>
  <si>
    <t>14-3</t>
  </si>
  <si>
    <t>WHNV</t>
  </si>
  <si>
    <t>S</t>
  </si>
  <si>
    <t>EMOCK ﾕﾆｾｯｸｽ長袖Tｼｬﾂ</t>
  </si>
  <si>
    <t>24SOCK1701</t>
  </si>
  <si>
    <t>14-2</t>
  </si>
  <si>
    <t>EMOCN ﾕﾆｾｯｸｽｶｰﾃﾞ</t>
  </si>
  <si>
    <t>24SOCN1701</t>
  </si>
  <si>
    <t>sisam organic knit</t>
  </si>
  <si>
    <t>14-1</t>
  </si>
  <si>
    <t>LBLm</t>
  </si>
  <si>
    <t>OCK ﾜｲﾄﾞｼﾀﾞｰPT</t>
  </si>
  <si>
    <t>24SOCK1501</t>
  </si>
  <si>
    <t>13-5</t>
  </si>
  <si>
    <t>OCK ﾎﾞｰﾄﾈｯｸTop</t>
  </si>
  <si>
    <t>24SOCK0401</t>
  </si>
  <si>
    <t>13-4</t>
  </si>
  <si>
    <t>WHBG</t>
  </si>
  <si>
    <t>13-3</t>
  </si>
  <si>
    <t>OCK ﾉｰｽﾘｰﾌﾞTop</t>
  </si>
  <si>
    <t>24SOCK0701</t>
  </si>
  <si>
    <t>13-2</t>
  </si>
  <si>
    <t>OCK ｽﾄﾚｰﾄｶｰﾃﾞｨｶﾞﾝ</t>
  </si>
  <si>
    <t>24SOCK0501</t>
  </si>
  <si>
    <t>13-1</t>
  </si>
  <si>
    <t>OCK ﾁｭｰﾌﾞｶﾗｰTop</t>
  </si>
  <si>
    <t>24SOCK0605</t>
  </si>
  <si>
    <t>12-5</t>
  </si>
  <si>
    <t>OCK ﾌﾛﾝﾄｽﾘｯﾄTop</t>
  </si>
  <si>
    <t>24SOCK0603</t>
  </si>
  <si>
    <t>12-4</t>
  </si>
  <si>
    <t>OCK ｽｸｴｱTop</t>
  </si>
  <si>
    <t>24SOCK0601</t>
  </si>
  <si>
    <t>12-3</t>
  </si>
  <si>
    <t>OCK ﾊﾙｶｾﾞTop</t>
  </si>
  <si>
    <t>24SOCK0403</t>
  </si>
  <si>
    <t>12-2</t>
  </si>
  <si>
    <t>OCK ｻｲﾄﾞｽﾄﾘﾝｸﾞOP</t>
  </si>
  <si>
    <t>24SOCK0301</t>
  </si>
  <si>
    <t>12-1</t>
  </si>
  <si>
    <t>OCN ｳﾐｶｾﾞTop</t>
  </si>
  <si>
    <t>24SOCN0601</t>
  </si>
  <si>
    <t>11-3</t>
  </si>
  <si>
    <t>CGYm</t>
  </si>
  <si>
    <t>OCN ﾜｲﾄﾞｽﾘｰﾌﾞｶｰﾃﾞ</t>
  </si>
  <si>
    <t>24SOCN0501</t>
  </si>
  <si>
    <t>11-2</t>
  </si>
  <si>
    <t>BEm</t>
  </si>
  <si>
    <t>LPPm</t>
  </si>
  <si>
    <t>OCN ｳﾗﾗｶTop</t>
  </si>
  <si>
    <t>24SOCN0401</t>
  </si>
  <si>
    <t>11-1</t>
  </si>
  <si>
    <t>sisam organic</t>
  </si>
  <si>
    <t>上代税抜</t>
  </si>
  <si>
    <t>色</t>
  </si>
  <si>
    <t>コード</t>
  </si>
  <si>
    <t>ブランド名</t>
  </si>
  <si>
    <t>多根</t>
  </si>
  <si>
    <t>24SOCN0401</t>
    <phoneticPr fontId="4"/>
  </si>
  <si>
    <t>24SOCN
0401</t>
    <phoneticPr fontId="4"/>
  </si>
  <si>
    <t>24SOCN0501</t>
    <phoneticPr fontId="4"/>
  </si>
  <si>
    <t>24SOCN
0501</t>
    <phoneticPr fontId="4"/>
  </si>
  <si>
    <t>OCN ﾜｲﾄﾞｽﾘｰﾌﾞｶｰﾃﾞ</t>
    <phoneticPr fontId="4"/>
  </si>
  <si>
    <t>OCN ﾜｲﾄﾞ
ｽﾘｰﾌﾞｶｰﾃﾞ</t>
    <phoneticPr fontId="4"/>
  </si>
  <si>
    <t>Sisam Organic (knit)</t>
    <phoneticPr fontId="4"/>
  </si>
  <si>
    <t>24SOCN0601</t>
    <phoneticPr fontId="4"/>
  </si>
  <si>
    <t>OCN ｳﾐｶｾﾞTop</t>
    <phoneticPr fontId="4"/>
  </si>
  <si>
    <t>F</t>
    <phoneticPr fontId="4"/>
  </si>
  <si>
    <t>24SOCN
0601</t>
    <phoneticPr fontId="4"/>
  </si>
  <si>
    <t>OCN
ｳﾐｶｾﾞTop</t>
    <phoneticPr fontId="4"/>
  </si>
  <si>
    <t>sisamorganic cut&amp;sew</t>
    <phoneticPr fontId="4"/>
  </si>
  <si>
    <t>24SOCK0301</t>
    <phoneticPr fontId="4"/>
  </si>
  <si>
    <t>24SOCK0301</t>
    <phoneticPr fontId="4"/>
  </si>
  <si>
    <t>OCK ｻｲﾄﾞｽﾄﾘﾝｸﾞOP</t>
    <phoneticPr fontId="4"/>
  </si>
  <si>
    <t>OCK ｻｲﾄﾞ
ｽﾄﾘﾝｸﾞOP</t>
    <phoneticPr fontId="4"/>
  </si>
  <si>
    <t>24SOCK0403</t>
    <phoneticPr fontId="4"/>
  </si>
  <si>
    <t>24SOCK0403</t>
    <phoneticPr fontId="4"/>
  </si>
  <si>
    <t>OCK ﾊﾙｶｾﾞTop</t>
    <phoneticPr fontId="4"/>
  </si>
  <si>
    <t>OCK ﾊﾙｶｾﾞTop</t>
    <phoneticPr fontId="4"/>
  </si>
  <si>
    <t>24SOCK0601</t>
    <phoneticPr fontId="4"/>
  </si>
  <si>
    <t>24SOCK0601</t>
    <phoneticPr fontId="4"/>
  </si>
  <si>
    <t>OCK ｽｸｴｱTop</t>
    <phoneticPr fontId="4"/>
  </si>
  <si>
    <t>OCK ｽｸｴｱTop</t>
    <phoneticPr fontId="4"/>
  </si>
  <si>
    <t>24SOCK0603</t>
    <phoneticPr fontId="4"/>
  </si>
  <si>
    <t>OCK ﾌﾛﾝﾄｽﾘｯﾄTop</t>
    <phoneticPr fontId="4"/>
  </si>
  <si>
    <t>13</t>
    <phoneticPr fontId="4"/>
  </si>
  <si>
    <t>sisamorganic (unisex)</t>
    <phoneticPr fontId="4"/>
  </si>
  <si>
    <t>ethical men's</t>
    <phoneticPr fontId="4"/>
  </si>
  <si>
    <t>Sana Hastakala</t>
    <phoneticPr fontId="4"/>
  </si>
  <si>
    <t>Sana Hastakala</t>
    <phoneticPr fontId="4"/>
  </si>
  <si>
    <t>KALATMAK （linen)</t>
    <phoneticPr fontId="4"/>
  </si>
  <si>
    <t>KALATMAK （W-gauze)</t>
    <phoneticPr fontId="4"/>
  </si>
  <si>
    <t>KALATMAK （hemp cottton)</t>
    <phoneticPr fontId="4"/>
  </si>
  <si>
    <t>KALATMAK （Royal Heritage)</t>
    <phoneticPr fontId="4"/>
  </si>
  <si>
    <t>Creative Handicrafts</t>
    <phoneticPr fontId="4"/>
  </si>
  <si>
    <t>Paa Too Muu</t>
    <phoneticPr fontId="4"/>
  </si>
  <si>
    <t>Sasha (Stole)</t>
    <phoneticPr fontId="4"/>
  </si>
  <si>
    <t>Bag,Hat &amp; Accessories</t>
    <phoneticPr fontId="4"/>
  </si>
  <si>
    <t>Mitra Bali</t>
    <phoneticPr fontId="4"/>
  </si>
  <si>
    <r>
      <rPr>
        <sz val="14"/>
        <color theme="1"/>
        <rFont val="A-OTF 中ゴシックBBB Pro Medium"/>
        <family val="3"/>
        <charset val="128"/>
      </rPr>
      <t xml:space="preserve"> </t>
    </r>
    <r>
      <rPr>
        <b/>
        <sz val="14"/>
        <color theme="1"/>
        <rFont val="A-OTF 中ゴシックBBB Pro Medium"/>
        <family val="3"/>
        <charset val="128"/>
      </rPr>
      <t xml:space="preserve"> </t>
    </r>
    <r>
      <rPr>
        <b/>
        <u/>
        <sz val="14"/>
        <color theme="1"/>
        <rFont val="A-OTF 中ゴシックBBB Pro Medium"/>
        <family val="3"/>
        <charset val="128"/>
      </rPr>
      <t>ご希望納期</t>
    </r>
    <r>
      <rPr>
        <sz val="16"/>
        <color theme="1"/>
        <rFont val="A-OTF 中ゴシックBBB Pro Medium"/>
        <family val="3"/>
        <charset val="128"/>
      </rPr>
      <t xml:space="preserve">
　□　一括納品希望　　 月　(□ 上旬　□ 中旬　□ 下旬）        
  □　入荷次第随時 
　□　分納希望　   ・第1便   月　　　日頃 
　　　　　　　　　 ・第2便   月　　　日頃
　　　　　　　　　 ・第3便   月　　　日頃 </t>
    </r>
    <phoneticPr fontId="4"/>
  </si>
  <si>
    <t>SISAM 2024SS Collection</t>
    <phoneticPr fontId="4"/>
  </si>
  <si>
    <t>OCK
 ﾜｲﾄﾞｼﾀﾞｰPT</t>
    <phoneticPr fontId="4"/>
  </si>
  <si>
    <t>OCK
 ﾎﾞｰﾄﾈｯｸTop</t>
    <phoneticPr fontId="4"/>
  </si>
  <si>
    <t>OCK 
ﾉｰｽﾘｰﾌﾞTop</t>
    <phoneticPr fontId="4"/>
  </si>
  <si>
    <t>OCK 
ｽﾄﾚｰﾄｶｰﾃﾞｨｶﾞﾝ</t>
    <phoneticPr fontId="4"/>
  </si>
  <si>
    <t>OCK
 ﾁｭｰﾌﾞｶﾗｰTop</t>
    <phoneticPr fontId="4"/>
  </si>
  <si>
    <t>OCK 
ﾌﾛﾝﾄｽﾘｯﾄTop</t>
    <phoneticPr fontId="4"/>
  </si>
  <si>
    <t>EM
ｵｰﾙﾄﾞｽﾀｲﾙSH</t>
    <phoneticPr fontId="4"/>
  </si>
  <si>
    <t>2wayﾊﾗｯﾊﾟ
Cardigan</t>
    <phoneticPr fontId="4"/>
  </si>
  <si>
    <t>ｼｾﾞﾝﾉﾒｸﾞﾐ
Vest</t>
    <phoneticPr fontId="4"/>
  </si>
  <si>
    <t>4ｶﾗｰ2way
ｻｲﾄﾞﾎﾟｹｯﾄOP</t>
    <phoneticPr fontId="4"/>
  </si>
  <si>
    <t>check
ｵｰﾌﾟﾝｶﾗｰOP</t>
    <phoneticPr fontId="4"/>
  </si>
  <si>
    <t>check
ｿﾃﾞｽﾄﾗｯﾌﾟSH</t>
    <phoneticPr fontId="4"/>
  </si>
  <si>
    <t>ﾃﾞｲｼﾞｰｼｼｭｳ
ﾙｰｼﾞｰｶﾞｳﾝ</t>
    <phoneticPr fontId="4"/>
  </si>
  <si>
    <t>Re
ｿﾃﾞｷﾞｬｻﾞｰSH</t>
    <phoneticPr fontId="4"/>
  </si>
  <si>
    <t>ﾐﾂｱﾐ
ﾌﾚﾝﾁｽﾘｰﾌﾞTop</t>
  </si>
  <si>
    <t>HMCｳｴｽﾄﾋﾟﾝﾀｯｸ
ｻﾛﾍﾟｯﾄ</t>
    <phoneticPr fontId="4"/>
  </si>
  <si>
    <t>HMC
ﾊﾟﾈﾙﾃｰﾊﾟｰﾄﾞPT</t>
    <phoneticPr fontId="4"/>
  </si>
  <si>
    <t>HMC
ｱｼﾅｶﾞﾀｯｸPT</t>
    <phoneticPr fontId="4"/>
  </si>
  <si>
    <t>OC
ﾈｯﾀｲｳﾘﾝﾊｵﾘOP</t>
    <phoneticPr fontId="4"/>
  </si>
  <si>
    <t>OCﾎﾞｰﾄﾈｯｸ
ｼｮｰﾄKURTA</t>
    <phoneticPr fontId="4"/>
  </si>
  <si>
    <t>OCﾀﾞｲﾁﾉﾒﾌﾞｷ
Top</t>
    <phoneticPr fontId="4"/>
  </si>
  <si>
    <t>OCﾀｲﾖｳﾄｱｿﾌﾞ
Top</t>
    <phoneticPr fontId="4"/>
  </si>
  <si>
    <t>10ozﾃﾞﾆﾑ
ｲﾝﾄﾞﾎﾟｯｹｼｬﾂOP</t>
    <phoneticPr fontId="4"/>
  </si>
  <si>
    <t>ｼｬﾝﾌﾞﾚｰ
ﾗｯﾌﾟﾃｰﾊﾟｰﾄﾞPT</t>
    <phoneticPr fontId="4"/>
  </si>
  <si>
    <t>OCﾉﾉﾊﾅｳｴｽﾄ
ﾌﾘﾙSK</t>
    <phoneticPr fontId="4"/>
  </si>
  <si>
    <t>OCﾉﾉﾊﾅｳｴｽﾄ
ﾘﾎﾞﾝOP</t>
    <phoneticPr fontId="4"/>
  </si>
  <si>
    <t>ｶﾃﾞｨ
ｼｬｰﾘﾝｸﾞﾛﾝｸﾞSH</t>
    <phoneticPr fontId="4"/>
  </si>
  <si>
    <t>ｶﾃﾞｨ
2wayﾊﾝｿﾃﾞSH</t>
    <phoneticPr fontId="4"/>
  </si>
  <si>
    <t>OCﾁｿｳｽﾄﾗｲﾌﾟ
ﾊﾝｿﾃﾞOP</t>
    <phoneticPr fontId="4"/>
  </si>
  <si>
    <t>OCﾁｿｳｽﾄﾗｲﾌﾟ
ｽｯｷﾘﾌﾟﾁPT</t>
    <phoneticPr fontId="4"/>
  </si>
  <si>
    <t>OCﾁｿｳｽﾄﾗｲﾌﾟ
ｲｰｼﾞｰPT</t>
    <phoneticPr fontId="4"/>
  </si>
  <si>
    <t>OCｿﾗｶﾗ
ﾊﾝｸﾞﾗｲﾀﾞｰ
ﾉｰｽﾘTop</t>
    <phoneticPr fontId="4"/>
  </si>
  <si>
    <t>ｽﾀﾝﾄﾞｶﾗｰｼｬﾂOP</t>
    <phoneticPr fontId="4"/>
  </si>
  <si>
    <t>手織藍染ﾋﾟﾝﾀｯｸSK</t>
    <phoneticPr fontId="4"/>
  </si>
  <si>
    <t>手織草木染
ﾋﾟﾝﾀｯｸSK</t>
    <phoneticPr fontId="4"/>
  </si>
  <si>
    <t>ﾘﾈﾝｺｯﾄﾝ
ﾋﾟﾝﾀｯｸSK</t>
    <phoneticPr fontId="4"/>
  </si>
  <si>
    <t>手織藍染
ｽﾄﾚｰﾄﾜｲﾄﾞPT</t>
    <phoneticPr fontId="4"/>
  </si>
  <si>
    <t>草木染
ｽﾄﾚｰﾄﾜｲﾄﾞPT</t>
    <phoneticPr fontId="4"/>
  </si>
  <si>
    <t>手織
ﾘﾈﾝOCｽﾄｰﾙ</t>
    <phoneticPr fontId="4"/>
  </si>
  <si>
    <t>手織OC
ﾌﾜﾘｽﾄｰﾙ</t>
    <phoneticPr fontId="4"/>
  </si>
  <si>
    <t>手織OC
ﾗｸｶﾞｷｽｶｰﾌ</t>
    <phoneticPr fontId="4"/>
  </si>
  <si>
    <t>手織OC
ｽﾘﾑｽﾄｰﾙ</t>
    <phoneticPr fontId="4"/>
  </si>
  <si>
    <t>ｺｯﾄﾝｸﾛｼｪｯﾄ
Beret</t>
    <phoneticPr fontId="4"/>
  </si>
  <si>
    <t>ｺｯﾄﾝﾌｧﾌﾞﾘｯｸ
Beret</t>
    <phoneticPr fontId="4"/>
  </si>
  <si>
    <t>ｱﾛｰﾂﾊﾞﾋﾛﾜｲﾔｰ
Hat</t>
    <phoneticPr fontId="4"/>
  </si>
  <si>
    <t>ﾌﾞﾛｯｸPﾀｯｾﾙ
巾着(ｱﾆﾏﾙ）</t>
    <phoneticPr fontId="4"/>
  </si>
  <si>
    <t>ﾌﾞﾛｯｸPﾀｯｾﾙ
巾着（ﾁｿｳ）</t>
    <rPh sb="12" eb="13">
      <t>チャク</t>
    </rPh>
    <phoneticPr fontId="4"/>
  </si>
  <si>
    <t>24SSSH
2605-1</t>
    <phoneticPr fontId="4"/>
  </si>
  <si>
    <t>24SSSH
2605-2</t>
    <phoneticPr fontId="4"/>
  </si>
  <si>
    <t>24SSSH
2903-1</t>
    <phoneticPr fontId="4"/>
  </si>
  <si>
    <t>ﾌﾞﾛｯｸP
ﾊﾝｶﾁ（ﾁｿｳ）</t>
    <phoneticPr fontId="4"/>
  </si>
  <si>
    <t>ﾌﾞﾛｯｸP
ﾊﾝｶﾁ(ｱﾆﾏﾙ）</t>
    <phoneticPr fontId="4"/>
  </si>
  <si>
    <t>24SSSH
2903-2</t>
    <phoneticPr fontId="4"/>
  </si>
  <si>
    <t>Linen
ｿﾖｶｾﾞOP</t>
    <phoneticPr fontId="4"/>
  </si>
  <si>
    <t>Linen
ﾀﾋﾞｽﾙOP</t>
    <phoneticPr fontId="4"/>
  </si>
  <si>
    <t>Linen
ﾊﾞｯｸﾋﾟﾝﾀｯｸSH</t>
    <phoneticPr fontId="4"/>
  </si>
  <si>
    <t>Linen
ｻｻﾞﾅﾐﾜｲﾄﾞSH</t>
    <phoneticPr fontId="4"/>
  </si>
  <si>
    <t>Linen
ｸﾗｳﾄﾞｽﾘｰﾌﾞTop</t>
    <phoneticPr fontId="4"/>
  </si>
  <si>
    <t>Linen
ｽｿﾀｯｸﾘﾎﾞﾝPT</t>
    <phoneticPr fontId="4"/>
  </si>
  <si>
    <t>ｽﾄﾗｲﾌﾟ
ｼｻﾑﾉｶﾞｳﾁｮPT</t>
    <phoneticPr fontId="4"/>
  </si>
  <si>
    <t>ｻﾗﾘ
ﾉｰｽﾘﾄﾞﾚｰﾌﾟOP</t>
    <phoneticPr fontId="4"/>
  </si>
  <si>
    <t>ｻﾗﾘ
ﾄﾞﾙﾏﾝｽﾘｰﾌﾞﾊｵﾘ</t>
    <phoneticPr fontId="4"/>
  </si>
  <si>
    <t>ｻﾗﾘ
ﾎﾞｰﾄﾈｯｸﾊﾝｿﾃﾞTop</t>
    <phoneticPr fontId="4"/>
  </si>
  <si>
    <t>お客様名</t>
    <phoneticPr fontId="4"/>
  </si>
  <si>
    <t>10ozﾃﾞﾆﾑ
ｺﾞﾑﾌｨｯｼｬｰPT</t>
    <phoneticPr fontId="4"/>
  </si>
  <si>
    <t>MAHAGUTHI</t>
    <phoneticPr fontId="4"/>
  </si>
  <si>
    <t>OCN
ｳﾗﾗｶTop</t>
    <phoneticPr fontId="4"/>
  </si>
  <si>
    <t>EM OCN
 ﾕﾆｾｯｸｽｶｰﾃﾞ</t>
    <phoneticPr fontId="4"/>
  </si>
  <si>
    <t>EM OCK 
ﾕﾆｾｯｸｽ
長袖Tｼｬﾂ</t>
    <phoneticPr fontId="4"/>
  </si>
  <si>
    <t>EM OCK
 ﾕﾆｾｯｸｽTｼｬﾂ</t>
    <phoneticPr fontId="4"/>
  </si>
  <si>
    <t>EM OCK
 ﾕﾆｾｯｸｽﾋﾟｹTｼｬﾂ</t>
    <phoneticPr fontId="4"/>
  </si>
  <si>
    <t>EM OCK 
ﾕﾆｾｯｸｽ
poloｼｬﾂ</t>
    <phoneticPr fontId="4"/>
  </si>
  <si>
    <t>EM OC
ﾊﾝﾄﾞﾌﾟﾘﾝﾄSH</t>
    <phoneticPr fontId="4"/>
  </si>
  <si>
    <t>EM OC
ﾂｲﾙﾊｰﾌPT</t>
    <phoneticPr fontId="4"/>
  </si>
  <si>
    <t>EM OC
ﾂｲﾙｽﾄﾚｰﾄPT</t>
    <phoneticPr fontId="4"/>
  </si>
  <si>
    <t>手織OC
BPﾖﾓｷﾞｽﾄｰﾙ</t>
    <phoneticPr fontId="4"/>
  </si>
  <si>
    <t>EM
ﾀﾞﾌﾞﾙｶﾞｰｾﾞSH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</si>
</sst>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A-OTF 中ゴシックBBB Pro Medium"/>
      <family val="3"/>
      <charset val="128"/>
    </font>
    <font>
      <b/>
      <sz val="18"/>
      <name val="A-OTF 中ゴシックBBB Pro Medium"/>
      <family val="3"/>
      <charset val="128"/>
    </font>
    <font>
      <sz val="11"/>
      <color indexed="8"/>
      <name val="ＭＳ ゴシック"/>
      <family val="3"/>
      <charset val="128"/>
    </font>
    <font>
      <sz val="18"/>
      <color indexed="8"/>
      <name val="A-OTF 中ゴシックBBB Pro Medium"/>
      <family val="3"/>
      <charset val="128"/>
    </font>
    <font>
      <sz val="18"/>
      <color indexed="8"/>
      <name val="A-OTF 中ゴシックBBB Pro Medium"/>
      <family val="2"/>
      <charset val="128"/>
    </font>
    <font>
      <sz val="16"/>
      <name val="A-OTF 中ゴシックBBB Pro Medium"/>
      <family val="2"/>
      <charset val="128"/>
    </font>
    <font>
      <sz val="18"/>
      <name val="A-OTF 中ゴシックBBB Pro Medium"/>
      <family val="3"/>
      <charset val="128"/>
    </font>
    <font>
      <sz val="18"/>
      <name val="A-OTF 中ゴシックBBB Pro Medium"/>
      <family val="2"/>
      <charset val="128"/>
    </font>
    <font>
      <b/>
      <sz val="20"/>
      <color theme="2"/>
      <name val="A-OTF 中ゴシックBBB Pro Medium"/>
      <family val="3"/>
      <charset val="128"/>
    </font>
    <font>
      <sz val="16"/>
      <color indexed="8"/>
      <name val="A-OTF 中ゴシックBBB Pro Medium"/>
      <family val="3"/>
      <charset val="128"/>
    </font>
    <font>
      <sz val="16"/>
      <color indexed="8"/>
      <name val="A-OTF 中ゴシックBBB Pro Medium"/>
      <family val="2"/>
      <charset val="128"/>
    </font>
    <font>
      <sz val="11"/>
      <color indexed="8"/>
      <name val="A-OTF 中ゴシックBBB Pro Medium"/>
      <family val="2"/>
      <charset val="128"/>
    </font>
    <font>
      <sz val="14"/>
      <color indexed="8"/>
      <name val="A-OTF 中ゴシックBBB Pro Medium"/>
      <family val="2"/>
      <charset val="128"/>
    </font>
    <font>
      <sz val="14"/>
      <name val="A-OTF 中ゴシックBBB Pro Medium"/>
      <family val="2"/>
      <charset val="128"/>
    </font>
    <font>
      <sz val="11"/>
      <color rgb="FF000000"/>
      <name val="A-OTF 中ゴシックBBB Pro Medium"/>
      <family val="2"/>
      <charset val="128"/>
    </font>
    <font>
      <sz val="18"/>
      <color theme="1"/>
      <name val="A-OTF 中ゴシックBBB Pro Medium"/>
      <family val="3"/>
      <charset val="128"/>
    </font>
    <font>
      <sz val="16"/>
      <color theme="1"/>
      <name val="A-OTF 中ゴシックBBB Pro Medium"/>
      <family val="3"/>
      <charset val="128"/>
    </font>
    <font>
      <b/>
      <sz val="16"/>
      <color theme="1"/>
      <name val="A-OTF 中ゴシックBBB Pro Medium"/>
      <family val="3"/>
      <charset val="128"/>
    </font>
    <font>
      <b/>
      <sz val="16"/>
      <name val="A-OTF 中ゴシックBBB Pro Medium"/>
      <family val="3"/>
      <charset val="128"/>
    </font>
    <font>
      <sz val="14"/>
      <color theme="1"/>
      <name val="A-OTF 中ゴシックBBB Pro Medium"/>
      <family val="3"/>
      <charset val="128"/>
    </font>
    <font>
      <sz val="18"/>
      <name val="A-OTF 中ゴシックBBB Pro Medium"/>
      <charset val="128"/>
    </font>
    <font>
      <b/>
      <sz val="18"/>
      <color indexed="8"/>
      <name val="A-OTF 中ゴシックBBB Pro Medium"/>
      <family val="3"/>
      <charset val="128"/>
    </font>
    <font>
      <b/>
      <sz val="14"/>
      <color theme="1"/>
      <name val="A-OTF 中ゴシックBBB Pro Medium"/>
      <family val="3"/>
      <charset val="128"/>
    </font>
    <font>
      <b/>
      <u/>
      <sz val="14"/>
      <color theme="1"/>
      <name val="A-OTF 中ゴシックBBB Pro Medium"/>
      <family val="3"/>
      <charset val="128"/>
    </font>
    <font>
      <b/>
      <sz val="16"/>
      <color indexed="8"/>
      <name val="A-OTF 中ゴシックBBB Pro Medium"/>
      <family val="3"/>
      <charset val="128"/>
    </font>
    <font>
      <sz val="17"/>
      <color theme="1"/>
      <name val="A-OTF 中ゴシックBBB Pro Medium"/>
      <family val="3"/>
      <charset val="128"/>
    </font>
    <font>
      <b/>
      <sz val="18"/>
      <color theme="1"/>
      <name val="A-OTF 中ゴシックBBB Pro Mediu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3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>
      <alignment vertical="center"/>
    </xf>
    <xf numFmtId="0" fontId="1" fillId="0" borderId="0">
      <alignment vertical="center"/>
    </xf>
  </cellStyleXfs>
  <cellXfs count="256">
    <xf numFmtId="0" fontId="0" fillId="0" borderId="0" xfId="0"/>
    <xf numFmtId="0" fontId="5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8" fontId="1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38" fontId="15" fillId="0" borderId="0" xfId="1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9" fillId="0" borderId="3" xfId="2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  <xf numFmtId="0" fontId="14" fillId="0" borderId="5" xfId="2" applyFont="1" applyBorder="1" applyAlignment="1">
      <alignment vertical="center" wrapText="1"/>
    </xf>
    <xf numFmtId="0" fontId="20" fillId="0" borderId="5" xfId="4" applyFont="1" applyBorder="1" applyAlignment="1">
      <alignment horizontal="center" vertical="center"/>
    </xf>
    <xf numFmtId="0" fontId="21" fillId="0" borderId="5" xfId="4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vertical="center"/>
    </xf>
    <xf numFmtId="38" fontId="8" fillId="0" borderId="5" xfId="1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0" fillId="0" borderId="4" xfId="4" applyFont="1" applyBorder="1" applyAlignment="1">
      <alignment horizontal="center" vertical="center"/>
    </xf>
    <xf numFmtId="0" fontId="23" fillId="3" borderId="5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0" fillId="0" borderId="17" xfId="4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9" fillId="0" borderId="3" xfId="2" applyFont="1" applyBorder="1" applyAlignment="1">
      <alignment vertical="center"/>
    </xf>
    <xf numFmtId="0" fontId="20" fillId="0" borderId="7" xfId="4" applyFont="1" applyBorder="1" applyAlignment="1">
      <alignment horizontal="center" vertical="center"/>
    </xf>
    <xf numFmtId="0" fontId="25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38" fontId="11" fillId="2" borderId="28" xfId="1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 shrinkToFit="1"/>
    </xf>
    <xf numFmtId="38" fontId="11" fillId="2" borderId="28" xfId="1" applyFont="1" applyFill="1" applyBorder="1" applyAlignment="1">
      <alignment horizontal="center" vertical="center" shrinkToFit="1"/>
    </xf>
    <xf numFmtId="0" fontId="11" fillId="2" borderId="27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 shrinkToFit="1"/>
    </xf>
    <xf numFmtId="0" fontId="13" fillId="5" borderId="34" xfId="0" applyFont="1" applyFill="1" applyBorder="1" applyAlignment="1">
      <alignment horizontal="center" vertical="center"/>
    </xf>
    <xf numFmtId="0" fontId="20" fillId="3" borderId="5" xfId="4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shrinkToFit="1"/>
    </xf>
    <xf numFmtId="38" fontId="11" fillId="0" borderId="5" xfId="1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 wrapText="1"/>
    </xf>
    <xf numFmtId="0" fontId="24" fillId="0" borderId="7" xfId="4" applyFont="1" applyBorder="1" applyAlignment="1">
      <alignment horizontal="center" vertical="center" wrapText="1"/>
    </xf>
    <xf numFmtId="0" fontId="20" fillId="0" borderId="24" xfId="4" applyFont="1" applyBorder="1" applyAlignment="1">
      <alignment horizontal="center" vertical="center"/>
    </xf>
    <xf numFmtId="0" fontId="1" fillId="0" borderId="0" xfId="5">
      <alignment vertical="center"/>
    </xf>
    <xf numFmtId="49" fontId="1" fillId="0" borderId="0" xfId="5" applyNumberFormat="1">
      <alignment vertical="center"/>
    </xf>
    <xf numFmtId="3" fontId="1" fillId="0" borderId="0" xfId="5" applyNumberFormat="1">
      <alignment vertical="center"/>
    </xf>
    <xf numFmtId="0" fontId="8" fillId="0" borderId="5" xfId="2" applyFont="1" applyBorder="1" applyAlignment="1">
      <alignment vertical="center" wrapText="1"/>
    </xf>
    <xf numFmtId="49" fontId="1" fillId="6" borderId="0" xfId="5" applyNumberFormat="1" applyFill="1">
      <alignment vertical="center"/>
    </xf>
    <xf numFmtId="0" fontId="1" fillId="6" borderId="0" xfId="5" applyFill="1">
      <alignment vertical="center"/>
    </xf>
    <xf numFmtId="3" fontId="1" fillId="6" borderId="0" xfId="5" applyNumberFormat="1" applyFill="1">
      <alignment vertical="center"/>
    </xf>
    <xf numFmtId="0" fontId="8" fillId="0" borderId="17" xfId="2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38" fontId="12" fillId="0" borderId="5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 wrapText="1"/>
    </xf>
    <xf numFmtId="0" fontId="20" fillId="0" borderId="5" xfId="4" applyFont="1" applyBorder="1" applyAlignment="1">
      <alignment horizontal="center" vertical="center" wrapText="1"/>
    </xf>
    <xf numFmtId="0" fontId="30" fillId="0" borderId="5" xfId="4" applyFont="1" applyBorder="1" applyAlignment="1">
      <alignment horizontal="center" vertical="center" wrapText="1"/>
    </xf>
    <xf numFmtId="0" fontId="30" fillId="0" borderId="4" xfId="4" applyFont="1" applyBorder="1" applyAlignment="1">
      <alignment horizontal="center" vertical="center" wrapText="1"/>
    </xf>
    <xf numFmtId="0" fontId="14" fillId="0" borderId="17" xfId="2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8" fontId="12" fillId="0" borderId="7" xfId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38" fontId="12" fillId="0" borderId="4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 wrapText="1"/>
    </xf>
    <xf numFmtId="38" fontId="25" fillId="2" borderId="28" xfId="1" applyFont="1" applyFill="1" applyBorder="1" applyAlignment="1">
      <alignment horizontal="center" vertical="center" shrinkToFit="1"/>
    </xf>
    <xf numFmtId="0" fontId="21" fillId="0" borderId="5" xfId="4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6" fillId="2" borderId="47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6" fillId="2" borderId="39" xfId="0" applyFont="1" applyFill="1" applyBorder="1" applyAlignment="1">
      <alignment vertical="center"/>
    </xf>
    <xf numFmtId="0" fontId="6" fillId="2" borderId="48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49" xfId="0" applyFont="1" applyFill="1" applyBorder="1" applyAlignment="1">
      <alignment vertical="center"/>
    </xf>
    <xf numFmtId="0" fontId="20" fillId="0" borderId="16" xfId="4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31" fillId="0" borderId="20" xfId="4" applyFont="1" applyBorder="1" applyAlignment="1">
      <alignment horizontal="center" vertical="center"/>
    </xf>
    <xf numFmtId="0" fontId="31" fillId="0" borderId="6" xfId="4" applyFont="1" applyBorder="1" applyAlignment="1">
      <alignment horizontal="center" vertical="center"/>
    </xf>
    <xf numFmtId="0" fontId="31" fillId="0" borderId="32" xfId="4" applyFont="1" applyBorder="1" applyAlignment="1">
      <alignment horizontal="center" vertical="center"/>
    </xf>
    <xf numFmtId="0" fontId="20" fillId="0" borderId="4" xfId="4" applyFont="1" applyBorder="1" applyAlignment="1">
      <alignment horizontal="center" vertical="center"/>
    </xf>
    <xf numFmtId="0" fontId="20" fillId="0" borderId="7" xfId="4" applyFont="1" applyBorder="1" applyAlignment="1">
      <alignment horizontal="center" vertical="center"/>
    </xf>
    <xf numFmtId="0" fontId="31" fillId="0" borderId="7" xfId="4" applyFont="1" applyBorder="1" applyAlignment="1">
      <alignment horizontal="center" vertical="center"/>
    </xf>
    <xf numFmtId="0" fontId="31" fillId="0" borderId="4" xfId="4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/>
    </xf>
    <xf numFmtId="38" fontId="11" fillId="0" borderId="6" xfId="1" applyFont="1" applyBorder="1" applyAlignment="1">
      <alignment horizontal="center" vertical="center"/>
    </xf>
    <xf numFmtId="38" fontId="11" fillId="0" borderId="32" xfId="1" applyFont="1" applyBorder="1" applyAlignment="1">
      <alignment horizontal="center" vertical="center"/>
    </xf>
    <xf numFmtId="0" fontId="22" fillId="0" borderId="35" xfId="4" applyFont="1" applyBorder="1" applyAlignment="1">
      <alignment horizontal="center" vertical="center"/>
    </xf>
    <xf numFmtId="0" fontId="22" fillId="0" borderId="45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 wrapText="1"/>
    </xf>
    <xf numFmtId="38" fontId="8" fillId="0" borderId="6" xfId="1" applyFont="1" applyBorder="1" applyAlignment="1">
      <alignment horizontal="center" vertical="center" wrapText="1"/>
    </xf>
    <xf numFmtId="38" fontId="8" fillId="0" borderId="7" xfId="1" applyFont="1" applyBorder="1" applyAlignment="1">
      <alignment horizontal="center" vertical="center" wrapText="1"/>
    </xf>
    <xf numFmtId="0" fontId="20" fillId="0" borderId="6" xfId="4" applyFont="1" applyBorder="1" applyAlignment="1">
      <alignment horizontal="center" vertical="center"/>
    </xf>
    <xf numFmtId="0" fontId="21" fillId="0" borderId="20" xfId="4" applyFont="1" applyBorder="1" applyAlignment="1">
      <alignment horizontal="center" vertical="center"/>
    </xf>
    <xf numFmtId="0" fontId="21" fillId="0" borderId="6" xfId="4" applyFont="1" applyBorder="1" applyAlignment="1">
      <alignment horizontal="center" vertical="center"/>
    </xf>
    <xf numFmtId="0" fontId="21" fillId="0" borderId="32" xfId="4" applyFont="1" applyBorder="1" applyAlignment="1">
      <alignment horizontal="center" vertical="center"/>
    </xf>
    <xf numFmtId="0" fontId="22" fillId="0" borderId="4" xfId="4" applyFont="1" applyBorder="1" applyAlignment="1">
      <alignment horizontal="center" vertical="center"/>
    </xf>
    <xf numFmtId="0" fontId="22" fillId="0" borderId="6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20" fillId="0" borderId="4" xfId="4" applyFont="1" applyBorder="1" applyAlignment="1">
      <alignment horizontal="center" vertical="center" wrapText="1"/>
    </xf>
    <xf numFmtId="0" fontId="20" fillId="0" borderId="6" xfId="4" applyFont="1" applyBorder="1" applyAlignment="1">
      <alignment horizontal="center" vertical="center" wrapText="1"/>
    </xf>
    <xf numFmtId="0" fontId="20" fillId="0" borderId="31" xfId="4" applyFont="1" applyBorder="1" applyAlignment="1">
      <alignment horizontal="center" vertical="center"/>
    </xf>
    <xf numFmtId="0" fontId="20" fillId="0" borderId="25" xfId="4" applyFont="1" applyBorder="1" applyAlignment="1">
      <alignment horizontal="center" vertical="center"/>
    </xf>
    <xf numFmtId="0" fontId="11" fillId="3" borderId="9" xfId="0" applyFont="1" applyFill="1" applyBorder="1" applyAlignment="1">
      <alignment horizontal="left" vertical="top"/>
    </xf>
    <xf numFmtId="0" fontId="11" fillId="3" borderId="10" xfId="0" applyFont="1" applyFill="1" applyBorder="1" applyAlignment="1">
      <alignment horizontal="left" vertical="top"/>
    </xf>
    <xf numFmtId="0" fontId="11" fillId="3" borderId="19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left" vertical="top"/>
    </xf>
    <xf numFmtId="0" fontId="11" fillId="3" borderId="12" xfId="0" applyFont="1" applyFill="1" applyBorder="1" applyAlignment="1">
      <alignment horizontal="left" vertical="top"/>
    </xf>
    <xf numFmtId="0" fontId="11" fillId="3" borderId="13" xfId="0" applyFont="1" applyFill="1" applyBorder="1" applyAlignment="1">
      <alignment horizontal="left" vertical="top"/>
    </xf>
    <xf numFmtId="0" fontId="6" fillId="3" borderId="18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26" fillId="0" borderId="4" xfId="2" applyFont="1" applyBorder="1" applyAlignment="1">
      <alignment horizontal="center" vertical="center" wrapText="1"/>
    </xf>
    <xf numFmtId="0" fontId="26" fillId="0" borderId="6" xfId="2" applyFont="1" applyBorder="1" applyAlignment="1">
      <alignment horizontal="center" vertical="center" wrapText="1"/>
    </xf>
    <xf numFmtId="0" fontId="26" fillId="0" borderId="7" xfId="2" applyFont="1" applyBorder="1" applyAlignment="1">
      <alignment horizontal="center" vertical="center" wrapText="1"/>
    </xf>
    <xf numFmtId="0" fontId="20" fillId="0" borderId="37" xfId="4" applyFont="1" applyBorder="1" applyAlignment="1">
      <alignment horizontal="center" vertical="center"/>
    </xf>
    <xf numFmtId="38" fontId="8" fillId="0" borderId="20" xfId="1" applyFont="1" applyBorder="1" applyAlignment="1">
      <alignment horizontal="center" vertical="center" wrapText="1"/>
    </xf>
    <xf numFmtId="0" fontId="21" fillId="0" borderId="4" xfId="4" applyFont="1" applyBorder="1" applyAlignment="1">
      <alignment horizontal="center" vertical="center" wrapText="1"/>
    </xf>
    <xf numFmtId="0" fontId="21" fillId="0" borderId="7" xfId="4" applyFont="1" applyBorder="1" applyAlignment="1">
      <alignment horizontal="center" vertical="center" wrapText="1"/>
    </xf>
    <xf numFmtId="0" fontId="20" fillId="0" borderId="20" xfId="4" applyFont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22" fillId="0" borderId="7" xfId="4" applyFont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8" fillId="0" borderId="7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20" fillId="0" borderId="32" xfId="4" applyFont="1" applyBorder="1" applyAlignment="1">
      <alignment horizontal="center" vertical="center" wrapText="1"/>
    </xf>
    <xf numFmtId="0" fontId="20" fillId="0" borderId="31" xfId="4" applyFont="1" applyBorder="1" applyAlignment="1">
      <alignment horizontal="center" vertical="center" wrapText="1"/>
    </xf>
    <xf numFmtId="0" fontId="20" fillId="0" borderId="37" xfId="4" applyFont="1" applyBorder="1" applyAlignment="1">
      <alignment horizontal="center" vertical="center" wrapText="1"/>
    </xf>
    <xf numFmtId="0" fontId="20" fillId="0" borderId="38" xfId="4" applyFont="1" applyBorder="1" applyAlignment="1">
      <alignment horizontal="center" vertical="center" wrapText="1"/>
    </xf>
    <xf numFmtId="38" fontId="8" fillId="0" borderId="32" xfId="1" applyFont="1" applyBorder="1" applyAlignment="1">
      <alignment horizontal="center" vertical="center" wrapText="1"/>
    </xf>
    <xf numFmtId="0" fontId="20" fillId="0" borderId="25" xfId="4" applyFont="1" applyBorder="1" applyAlignment="1">
      <alignment horizontal="center" vertical="center" wrapText="1"/>
    </xf>
    <xf numFmtId="0" fontId="20" fillId="0" borderId="24" xfId="4" applyFont="1" applyBorder="1" applyAlignment="1">
      <alignment horizontal="center" vertical="center"/>
    </xf>
    <xf numFmtId="0" fontId="20" fillId="0" borderId="7" xfId="4" applyFont="1" applyBorder="1" applyAlignment="1">
      <alignment horizontal="center" vertical="center" wrapText="1"/>
    </xf>
    <xf numFmtId="0" fontId="20" fillId="0" borderId="5" xfId="4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 wrapText="1"/>
    </xf>
    <xf numFmtId="38" fontId="11" fillId="0" borderId="7" xfId="1" applyFont="1" applyBorder="1" applyAlignment="1">
      <alignment horizontal="center" vertical="center"/>
    </xf>
    <xf numFmtId="0" fontId="20" fillId="0" borderId="38" xfId="4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2" fillId="0" borderId="20" xfId="4" applyFont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20" fillId="0" borderId="36" xfId="4" applyFont="1" applyBorder="1" applyAlignment="1">
      <alignment horizontal="center" vertical="center" wrapText="1"/>
    </xf>
    <xf numFmtId="0" fontId="20" fillId="0" borderId="20" xfId="4" applyFont="1" applyBorder="1" applyAlignment="1">
      <alignment horizontal="center" vertical="center" wrapText="1"/>
    </xf>
    <xf numFmtId="38" fontId="11" fillId="0" borderId="20" xfId="1" applyFont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20" fillId="0" borderId="32" xfId="4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20" fillId="0" borderId="36" xfId="4" applyFont="1" applyBorder="1" applyAlignment="1">
      <alignment horizontal="center" vertical="center"/>
    </xf>
    <xf numFmtId="0" fontId="22" fillId="3" borderId="20" xfId="4" applyFont="1" applyFill="1" applyBorder="1" applyAlignment="1">
      <alignment horizontal="center" vertical="center"/>
    </xf>
    <xf numFmtId="0" fontId="22" fillId="3" borderId="6" xfId="4" applyFont="1" applyFill="1" applyBorder="1" applyAlignment="1">
      <alignment horizontal="center" vertical="center"/>
    </xf>
    <xf numFmtId="0" fontId="22" fillId="3" borderId="7" xfId="4" applyFont="1" applyFill="1" applyBorder="1" applyAlignment="1">
      <alignment horizontal="center" vertical="center"/>
    </xf>
    <xf numFmtId="0" fontId="20" fillId="3" borderId="20" xfId="4" applyFont="1" applyFill="1" applyBorder="1" applyAlignment="1">
      <alignment horizontal="center" vertical="center"/>
    </xf>
    <xf numFmtId="0" fontId="20" fillId="3" borderId="7" xfId="4" applyFont="1" applyFill="1" applyBorder="1" applyAlignment="1">
      <alignment horizontal="center" vertical="center"/>
    </xf>
    <xf numFmtId="0" fontId="20" fillId="3" borderId="4" xfId="4" applyFont="1" applyFill="1" applyBorder="1" applyAlignment="1">
      <alignment horizontal="center" vertical="center"/>
    </xf>
    <xf numFmtId="0" fontId="20" fillId="3" borderId="6" xfId="4" applyFont="1" applyFill="1" applyBorder="1" applyAlignment="1">
      <alignment horizontal="center" vertical="center"/>
    </xf>
    <xf numFmtId="0" fontId="21" fillId="0" borderId="9" xfId="4" applyFont="1" applyBorder="1" applyAlignment="1">
      <alignment horizontal="left" vertical="center" wrapText="1"/>
    </xf>
    <xf numFmtId="0" fontId="21" fillId="0" borderId="10" xfId="4" applyFont="1" applyBorder="1" applyAlignment="1">
      <alignment horizontal="left" vertical="center" wrapText="1"/>
    </xf>
    <xf numFmtId="0" fontId="21" fillId="0" borderId="18" xfId="4" applyFont="1" applyBorder="1" applyAlignment="1">
      <alignment horizontal="left" vertical="center" wrapText="1"/>
    </xf>
    <xf numFmtId="0" fontId="21" fillId="0" borderId="19" xfId="4" applyFont="1" applyBorder="1" applyAlignment="1">
      <alignment horizontal="left" vertical="center" wrapText="1"/>
    </xf>
    <xf numFmtId="0" fontId="21" fillId="0" borderId="0" xfId="4" applyFont="1" applyAlignment="1">
      <alignment horizontal="left" vertical="center" wrapText="1"/>
    </xf>
    <xf numFmtId="0" fontId="21" fillId="0" borderId="15" xfId="4" applyFont="1" applyBorder="1" applyAlignment="1">
      <alignment horizontal="left" vertical="center" wrapText="1"/>
    </xf>
    <xf numFmtId="0" fontId="21" fillId="0" borderId="12" xfId="4" applyFont="1" applyBorder="1" applyAlignment="1">
      <alignment horizontal="left" vertical="center" wrapText="1"/>
    </xf>
    <xf numFmtId="0" fontId="21" fillId="0" borderId="13" xfId="4" applyFont="1" applyBorder="1" applyAlignment="1">
      <alignment horizontal="left" vertical="center" wrapText="1"/>
    </xf>
    <xf numFmtId="0" fontId="21" fillId="0" borderId="23" xfId="4" applyFont="1" applyBorder="1" applyAlignment="1">
      <alignment horizontal="left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22" fillId="3" borderId="35" xfId="4" applyFont="1" applyFill="1" applyBorder="1" applyAlignment="1">
      <alignment horizontal="center" vertical="center"/>
    </xf>
    <xf numFmtId="0" fontId="22" fillId="3" borderId="45" xfId="4" applyFont="1" applyFill="1" applyBorder="1" applyAlignment="1">
      <alignment horizontal="center" vertical="center"/>
    </xf>
    <xf numFmtId="0" fontId="22" fillId="3" borderId="26" xfId="4" applyFont="1" applyFill="1" applyBorder="1" applyAlignment="1">
      <alignment horizontal="center" vertical="center"/>
    </xf>
    <xf numFmtId="0" fontId="29" fillId="0" borderId="30" xfId="2" applyFont="1" applyBorder="1" applyAlignment="1">
      <alignment horizontal="center" vertical="center"/>
    </xf>
    <xf numFmtId="0" fontId="29" fillId="0" borderId="45" xfId="2" applyFont="1" applyBorder="1" applyAlignment="1">
      <alignment horizontal="center" vertical="center"/>
    </xf>
    <xf numFmtId="0" fontId="29" fillId="0" borderId="46" xfId="2" applyFont="1" applyBorder="1" applyAlignment="1">
      <alignment horizontal="center" vertical="center"/>
    </xf>
    <xf numFmtId="0" fontId="20" fillId="0" borderId="39" xfId="4" applyFont="1" applyBorder="1" applyAlignment="1">
      <alignment horizontal="center" vertical="center"/>
    </xf>
    <xf numFmtId="0" fontId="20" fillId="0" borderId="40" xfId="4" applyFont="1" applyBorder="1" applyAlignment="1">
      <alignment horizontal="center" vertical="center"/>
    </xf>
    <xf numFmtId="0" fontId="20" fillId="0" borderId="41" xfId="4" applyFont="1" applyBorder="1" applyAlignment="1">
      <alignment horizontal="center" vertical="center"/>
    </xf>
    <xf numFmtId="3" fontId="11" fillId="3" borderId="4" xfId="0" applyNumberFormat="1" applyFont="1" applyFill="1" applyBorder="1" applyAlignment="1">
      <alignment horizontal="center" vertical="center"/>
    </xf>
    <xf numFmtId="3" fontId="11" fillId="3" borderId="6" xfId="0" applyNumberFormat="1" applyFont="1" applyFill="1" applyBorder="1" applyAlignment="1">
      <alignment horizontal="center" vertical="center"/>
    </xf>
    <xf numFmtId="3" fontId="11" fillId="3" borderId="32" xfId="0" applyNumberFormat="1" applyFont="1" applyFill="1" applyBorder="1" applyAlignment="1">
      <alignment horizontal="center" vertical="center"/>
    </xf>
    <xf numFmtId="0" fontId="8" fillId="0" borderId="31" xfId="2" applyFont="1" applyBorder="1" applyAlignment="1">
      <alignment horizontal="center" vertical="center" wrapText="1"/>
    </xf>
    <xf numFmtId="0" fontId="8" fillId="0" borderId="25" xfId="2" applyFont="1" applyBorder="1" applyAlignment="1">
      <alignment horizontal="center" vertical="center" wrapText="1"/>
    </xf>
    <xf numFmtId="0" fontId="26" fillId="0" borderId="20" xfId="2" applyFont="1" applyBorder="1" applyAlignment="1">
      <alignment horizontal="center" vertical="center"/>
    </xf>
    <xf numFmtId="0" fontId="26" fillId="0" borderId="6" xfId="2" applyFont="1" applyBorder="1" applyAlignment="1">
      <alignment horizontal="center" vertical="center"/>
    </xf>
    <xf numFmtId="0" fontId="26" fillId="0" borderId="32" xfId="2" applyFont="1" applyBorder="1" applyAlignment="1">
      <alignment horizontal="center" vertical="center"/>
    </xf>
    <xf numFmtId="0" fontId="26" fillId="0" borderId="32" xfId="2" applyFont="1" applyBorder="1" applyAlignment="1">
      <alignment horizontal="center" vertical="center" wrapText="1"/>
    </xf>
    <xf numFmtId="0" fontId="8" fillId="0" borderId="32" xfId="2" applyFont="1" applyBorder="1" applyAlignment="1">
      <alignment horizontal="center" vertical="center" wrapText="1"/>
    </xf>
    <xf numFmtId="38" fontId="8" fillId="0" borderId="4" xfId="1" applyFont="1" applyFill="1" applyBorder="1" applyAlignment="1">
      <alignment horizontal="center" vertical="center" wrapText="1"/>
    </xf>
    <xf numFmtId="38" fontId="8" fillId="0" borderId="6" xfId="1" applyFont="1" applyFill="1" applyBorder="1" applyAlignment="1">
      <alignment horizontal="center" vertical="center" wrapText="1"/>
    </xf>
    <xf numFmtId="38" fontId="8" fillId="0" borderId="32" xfId="1" applyFont="1" applyFill="1" applyBorder="1" applyAlignment="1">
      <alignment horizontal="center" vertical="center" wrapText="1"/>
    </xf>
    <xf numFmtId="0" fontId="8" fillId="0" borderId="37" xfId="2" applyFont="1" applyBorder="1" applyAlignment="1">
      <alignment horizontal="center" vertical="center" wrapText="1"/>
    </xf>
    <xf numFmtId="0" fontId="8" fillId="0" borderId="38" xfId="2" applyFont="1" applyBorder="1" applyAlignment="1">
      <alignment horizontal="center" vertical="center" wrapText="1"/>
    </xf>
    <xf numFmtId="0" fontId="26" fillId="0" borderId="5" xfId="2" applyFont="1" applyBorder="1" applyAlignment="1">
      <alignment horizontal="center" vertical="center" wrapText="1"/>
    </xf>
    <xf numFmtId="0" fontId="26" fillId="0" borderId="20" xfId="2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38" fontId="12" fillId="0" borderId="5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22" fillId="0" borderId="30" xfId="4" applyFont="1" applyBorder="1" applyAlignment="1">
      <alignment horizontal="center" vertical="center"/>
    </xf>
    <xf numFmtId="38" fontId="11" fillId="3" borderId="4" xfId="1" applyFont="1" applyFill="1" applyBorder="1" applyAlignment="1">
      <alignment horizontal="center" vertical="center"/>
    </xf>
    <xf numFmtId="38" fontId="11" fillId="3" borderId="6" xfId="1" applyFont="1" applyFill="1" applyBorder="1" applyAlignment="1">
      <alignment horizontal="center" vertical="center"/>
    </xf>
    <xf numFmtId="38" fontId="11" fillId="3" borderId="7" xfId="1" applyFont="1" applyFill="1" applyBorder="1" applyAlignment="1">
      <alignment horizontal="center" vertical="center"/>
    </xf>
    <xf numFmtId="38" fontId="8" fillId="0" borderId="20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0" fontId="24" fillId="0" borderId="5" xfId="4" applyFont="1" applyBorder="1" applyAlignment="1">
      <alignment horizontal="center" vertical="center" wrapText="1"/>
    </xf>
    <xf numFmtId="0" fontId="24" fillId="0" borderId="4" xfId="4" applyFont="1" applyBorder="1" applyAlignment="1">
      <alignment horizontal="center" vertical="center" wrapText="1"/>
    </xf>
    <xf numFmtId="0" fontId="24" fillId="0" borderId="7" xfId="4" applyFont="1" applyBorder="1" applyAlignment="1">
      <alignment horizontal="center" vertical="center" wrapText="1"/>
    </xf>
    <xf numFmtId="0" fontId="20" fillId="0" borderId="5" xfId="4" applyFont="1" applyBorder="1" applyAlignment="1">
      <alignment horizontal="center" vertical="center" wrapText="1"/>
    </xf>
    <xf numFmtId="0" fontId="24" fillId="0" borderId="17" xfId="4" applyFont="1" applyBorder="1" applyAlignment="1">
      <alignment horizontal="center" vertical="center" wrapText="1"/>
    </xf>
    <xf numFmtId="38" fontId="8" fillId="0" borderId="17" xfId="1" applyFont="1" applyBorder="1" applyAlignment="1">
      <alignment horizontal="center" vertical="center" wrapText="1"/>
    </xf>
    <xf numFmtId="0" fontId="20" fillId="0" borderId="17" xfId="4" applyFont="1" applyBorder="1" applyAlignment="1">
      <alignment horizontal="center" vertical="center"/>
    </xf>
    <xf numFmtId="0" fontId="24" fillId="0" borderId="6" xfId="4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4" fillId="0" borderId="32" xfId="4" applyFont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left" vertical="top"/>
    </xf>
    <xf numFmtId="0" fontId="11" fillId="3" borderId="23" xfId="0" applyFont="1" applyFill="1" applyBorder="1" applyAlignment="1">
      <alignment horizontal="left" vertical="top"/>
    </xf>
    <xf numFmtId="0" fontId="6" fillId="4" borderId="44" xfId="0" applyFont="1" applyFill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11 2" xfId="3" xr:uid="{27CB6405-5FCD-4FB4-87A3-23BC14F962F7}"/>
    <cellStyle name="標準 2" xfId="4" xr:uid="{8571CBE8-9D70-46EE-9BA2-D33059FF42F6}"/>
    <cellStyle name="標準 3" xfId="5" xr:uid="{3B36AECA-1158-4648-8208-46D4C8B914DA}"/>
    <cellStyle name="標準 57" xfId="2" xr:uid="{4B49601B-BBCB-4F83-8289-73CDC997EE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4.211\disk\&#28023;&#22806;&#20181;&#20837;\&#12493;&#12497;&#12540;&#12523;\SANA\2011&#24180;\SANA%202011%20SS\SN%2011SS%20MASTER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sheet"/>
      <sheetName val="レビュー 数字"/>
      <sheetName val="レビューコメント"/>
      <sheetName val="defect"/>
      <sheetName val="1月31日入荷"/>
      <sheetName val="1月6日入荷"/>
      <sheetName val="コメント・撮影"/>
      <sheetName val="tag"/>
      <sheetName val="order on 10 Sep 16"/>
      <sheetName val="order on 10 Sep.2 (2)"/>
      <sheetName val="order on 10 Sep.2"/>
      <sheetName val="sample request"/>
      <sheetName val="master list for CH Me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EC5D-7BA6-46EA-9FED-253EDA30DA1D}">
  <sheetPr>
    <pageSetUpPr fitToPage="1"/>
  </sheetPr>
  <dimension ref="A1:X190"/>
  <sheetViews>
    <sheetView tabSelected="1" view="pageBreakPreview" topLeftCell="B31" zoomScale="48" zoomScaleNormal="85" zoomScaleSheetLayoutView="48" workbookViewId="0">
      <selection activeCell="N46" sqref="N46"/>
    </sheetView>
  </sheetViews>
  <sheetFormatPr defaultColWidth="9" defaultRowHeight="30" customHeight="1"/>
  <cols>
    <col min="1" max="1" width="16" style="2" hidden="1" customWidth="1"/>
    <col min="2" max="2" width="18.875" style="3" customWidth="1"/>
    <col min="3" max="3" width="27.25" style="3" customWidth="1"/>
    <col min="4" max="4" width="13" style="4" customWidth="1"/>
    <col min="5" max="5" width="7.375" style="3" customWidth="1"/>
    <col min="6" max="6" width="9.625" style="5" customWidth="1"/>
    <col min="7" max="7" width="10.625" style="5" customWidth="1"/>
    <col min="8" max="8" width="7.25" style="5" customWidth="1"/>
    <col min="9" max="9" width="7.375" style="5" hidden="1" customWidth="1"/>
    <col min="10" max="10" width="18.875" style="3" customWidth="1"/>
    <col min="11" max="11" width="27" style="3" customWidth="1"/>
    <col min="12" max="12" width="13" style="4" bestFit="1" customWidth="1"/>
    <col min="13" max="13" width="7.375" style="5" customWidth="1"/>
    <col min="14" max="14" width="9.625" style="5" customWidth="1"/>
    <col min="15" max="15" width="10.625" style="5" customWidth="1"/>
    <col min="16" max="16" width="7.5" style="3" customWidth="1"/>
    <col min="17" max="16384" width="9" style="2"/>
  </cols>
  <sheetData>
    <row r="1" spans="1:16" s="1" customFormat="1" ht="30" customHeight="1" thickBot="1">
      <c r="B1" s="50" t="s">
        <v>0</v>
      </c>
      <c r="C1" s="51" t="s">
        <v>1</v>
      </c>
      <c r="D1" s="52" t="s">
        <v>2</v>
      </c>
      <c r="E1" s="53" t="s">
        <v>3</v>
      </c>
      <c r="F1" s="51" t="s">
        <v>4</v>
      </c>
      <c r="G1" s="51" t="s">
        <v>5</v>
      </c>
      <c r="H1" s="54" t="s">
        <v>6</v>
      </c>
      <c r="I1" s="56"/>
      <c r="J1" s="55" t="s">
        <v>0</v>
      </c>
      <c r="K1" s="51" t="s">
        <v>1</v>
      </c>
      <c r="L1" s="52" t="s">
        <v>2</v>
      </c>
      <c r="M1" s="53" t="s">
        <v>3</v>
      </c>
      <c r="N1" s="51" t="s">
        <v>4</v>
      </c>
      <c r="O1" s="51" t="s">
        <v>5</v>
      </c>
      <c r="P1" s="88" t="s">
        <v>6</v>
      </c>
    </row>
    <row r="2" spans="1:16" s="1" customFormat="1" ht="30" customHeight="1" thickBot="1">
      <c r="B2" s="173" t="s">
        <v>501</v>
      </c>
      <c r="C2" s="174"/>
      <c r="D2" s="174"/>
      <c r="E2" s="174"/>
      <c r="F2" s="174"/>
      <c r="G2" s="174"/>
      <c r="H2" s="174"/>
      <c r="I2" s="11"/>
      <c r="J2" s="183" t="s">
        <v>449</v>
      </c>
      <c r="K2" s="176" t="s">
        <v>538</v>
      </c>
      <c r="L2" s="145">
        <v>9200</v>
      </c>
      <c r="M2" s="148" t="s">
        <v>30</v>
      </c>
      <c r="N2" s="33" t="s">
        <v>413</v>
      </c>
      <c r="O2" s="34"/>
      <c r="P2" s="217">
        <v>13</v>
      </c>
    </row>
    <row r="3" spans="1:16" ht="31.9" customHeight="1">
      <c r="A3" s="2" t="str">
        <f>B3&amp;E3&amp;F3</f>
        <v>24SOCN
0401F　YE</v>
      </c>
      <c r="B3" s="162" t="s">
        <v>496</v>
      </c>
      <c r="C3" s="164" t="s">
        <v>604</v>
      </c>
      <c r="D3" s="116">
        <v>9900</v>
      </c>
      <c r="E3" s="155" t="s">
        <v>12</v>
      </c>
      <c r="F3" s="49" t="s">
        <v>13</v>
      </c>
      <c r="G3" s="25"/>
      <c r="H3" s="184">
        <v>11</v>
      </c>
      <c r="I3" s="32"/>
      <c r="J3" s="144"/>
      <c r="K3" s="117"/>
      <c r="L3" s="115"/>
      <c r="M3" s="117"/>
      <c r="N3" s="49" t="s">
        <v>37</v>
      </c>
      <c r="O3" s="25"/>
      <c r="P3" s="218"/>
    </row>
    <row r="4" spans="1:16" ht="31.9" customHeight="1" thickBot="1">
      <c r="A4" s="2" t="str">
        <f t="shared" ref="A4:A47" si="0">B4&amp;E4&amp;F4</f>
        <v>LGR</v>
      </c>
      <c r="B4" s="163"/>
      <c r="C4" s="165"/>
      <c r="D4" s="166"/>
      <c r="E4" s="156"/>
      <c r="F4" s="19" t="s">
        <v>113</v>
      </c>
      <c r="G4" s="26"/>
      <c r="H4" s="185"/>
      <c r="I4" s="14" t="str">
        <f t="shared" ref="I4:I18" si="1">J3&amp;M3&amp;N3</f>
        <v>BLGR</v>
      </c>
      <c r="J4" s="168"/>
      <c r="K4" s="180"/>
      <c r="L4" s="161"/>
      <c r="M4" s="180"/>
      <c r="N4" s="19" t="s">
        <v>21</v>
      </c>
      <c r="O4" s="26"/>
      <c r="P4" s="219"/>
    </row>
    <row r="5" spans="1:16" ht="31.9" customHeight="1" thickBot="1">
      <c r="A5" s="2" t="str">
        <f t="shared" si="0"/>
        <v>LPPm</v>
      </c>
      <c r="B5" s="163"/>
      <c r="C5" s="165"/>
      <c r="D5" s="166"/>
      <c r="E5" s="156"/>
      <c r="F5" s="19" t="s">
        <v>485</v>
      </c>
      <c r="G5" s="26"/>
      <c r="H5" s="185"/>
      <c r="I5" s="14" t="str">
        <f t="shared" si="1"/>
        <v>CGY</v>
      </c>
      <c r="J5" s="173" t="s">
        <v>523</v>
      </c>
      <c r="K5" s="174"/>
      <c r="L5" s="174"/>
      <c r="M5" s="174"/>
      <c r="N5" s="174"/>
      <c r="O5" s="174"/>
      <c r="P5" s="174"/>
    </row>
    <row r="6" spans="1:16" ht="31.9" customHeight="1">
      <c r="A6" s="2" t="str">
        <f t="shared" si="0"/>
        <v>24SOCN
0501F　BEm</v>
      </c>
      <c r="B6" s="158" t="s">
        <v>498</v>
      </c>
      <c r="C6" s="128" t="s">
        <v>500</v>
      </c>
      <c r="D6" s="114">
        <v>12000</v>
      </c>
      <c r="E6" s="182" t="s">
        <v>12</v>
      </c>
      <c r="F6" s="19" t="s">
        <v>484</v>
      </c>
      <c r="G6" s="26"/>
      <c r="H6" s="185"/>
      <c r="I6" s="14" t="str">
        <f t="shared" si="1"/>
        <v>sisamorganic (unisex)</v>
      </c>
      <c r="J6" s="183" t="s">
        <v>444</v>
      </c>
      <c r="K6" s="176" t="s">
        <v>605</v>
      </c>
      <c r="L6" s="145">
        <v>12000</v>
      </c>
      <c r="M6" s="148" t="s">
        <v>7</v>
      </c>
      <c r="N6" s="19" t="s">
        <v>447</v>
      </c>
      <c r="O6" s="26"/>
      <c r="P6" s="217">
        <v>14</v>
      </c>
    </row>
    <row r="7" spans="1:16" ht="31.9" customHeight="1">
      <c r="A7" s="2" t="str">
        <f t="shared" si="0"/>
        <v>LGR</v>
      </c>
      <c r="B7" s="159"/>
      <c r="C7" s="129"/>
      <c r="D7" s="115"/>
      <c r="E7" s="181"/>
      <c r="F7" s="19" t="s">
        <v>113</v>
      </c>
      <c r="G7" s="26"/>
      <c r="H7" s="185"/>
      <c r="I7" s="14" t="str">
        <f t="shared" si="1"/>
        <v>24SOCN1701MLBLm</v>
      </c>
      <c r="J7" s="144"/>
      <c r="K7" s="117"/>
      <c r="L7" s="115"/>
      <c r="M7" s="105"/>
      <c r="N7" s="19" t="s">
        <v>10</v>
      </c>
      <c r="O7" s="26"/>
      <c r="P7" s="218"/>
    </row>
    <row r="8" spans="1:16" ht="31.9" customHeight="1">
      <c r="A8" s="2" t="str">
        <f t="shared" si="0"/>
        <v>CGYm</v>
      </c>
      <c r="B8" s="162"/>
      <c r="C8" s="164"/>
      <c r="D8" s="116"/>
      <c r="E8" s="155"/>
      <c r="F8" s="19" t="s">
        <v>480</v>
      </c>
      <c r="G8" s="26"/>
      <c r="H8" s="185"/>
      <c r="I8" s="14" t="e">
        <f>#REF!&amp;M7&amp;N7</f>
        <v>#REF!</v>
      </c>
      <c r="J8" s="144"/>
      <c r="K8" s="117"/>
      <c r="L8" s="115"/>
      <c r="M8" s="104" t="s">
        <v>11</v>
      </c>
      <c r="N8" s="19" t="s">
        <v>447</v>
      </c>
      <c r="O8" s="26"/>
      <c r="P8" s="218"/>
    </row>
    <row r="9" spans="1:16" ht="31.9" customHeight="1">
      <c r="A9" s="2" t="str">
        <f t="shared" si="0"/>
        <v>24SOCN
0601FWH</v>
      </c>
      <c r="B9" s="158" t="s">
        <v>505</v>
      </c>
      <c r="C9" s="128" t="s">
        <v>506</v>
      </c>
      <c r="D9" s="114">
        <v>11000</v>
      </c>
      <c r="E9" s="182" t="s">
        <v>504</v>
      </c>
      <c r="F9" s="19" t="s">
        <v>9</v>
      </c>
      <c r="G9" s="26"/>
      <c r="H9" s="185"/>
      <c r="I9" s="14" t="str">
        <f>J7&amp;M8&amp;N8</f>
        <v>LLBLm</v>
      </c>
      <c r="J9" s="131"/>
      <c r="K9" s="105"/>
      <c r="L9" s="116"/>
      <c r="M9" s="105"/>
      <c r="N9" s="19" t="s">
        <v>10</v>
      </c>
      <c r="O9" s="26"/>
      <c r="P9" s="218"/>
    </row>
    <row r="10" spans="1:16" ht="31.9" customHeight="1">
      <c r="A10" s="2" t="str">
        <f t="shared" si="0"/>
        <v>NV</v>
      </c>
      <c r="B10" s="144"/>
      <c r="C10" s="129"/>
      <c r="D10" s="115"/>
      <c r="E10" s="181"/>
      <c r="F10" s="19" t="s">
        <v>10</v>
      </c>
      <c r="G10" s="26"/>
      <c r="H10" s="185"/>
      <c r="I10" s="14" t="str">
        <f t="shared" si="1"/>
        <v>NV</v>
      </c>
      <c r="J10" s="130" t="s">
        <v>441</v>
      </c>
      <c r="K10" s="128" t="s">
        <v>606</v>
      </c>
      <c r="L10" s="114">
        <v>7500</v>
      </c>
      <c r="M10" s="104" t="s">
        <v>7</v>
      </c>
      <c r="N10" s="19" t="s">
        <v>9</v>
      </c>
      <c r="O10" s="26"/>
      <c r="P10" s="218"/>
    </row>
    <row r="11" spans="1:16" ht="31.9" customHeight="1" thickBot="1">
      <c r="A11" s="2" t="str">
        <f t="shared" si="0"/>
        <v>LBLm</v>
      </c>
      <c r="B11" s="131"/>
      <c r="C11" s="164"/>
      <c r="D11" s="116"/>
      <c r="E11" s="155"/>
      <c r="F11" s="19" t="s">
        <v>447</v>
      </c>
      <c r="G11" s="26"/>
      <c r="H11" s="186"/>
      <c r="I11" s="14" t="str">
        <f t="shared" si="1"/>
        <v>24SOCK1701MWH</v>
      </c>
      <c r="J11" s="144"/>
      <c r="K11" s="117"/>
      <c r="L11" s="115"/>
      <c r="M11" s="117"/>
      <c r="N11" s="19" t="s">
        <v>438</v>
      </c>
      <c r="O11" s="26"/>
      <c r="P11" s="218"/>
    </row>
    <row r="12" spans="1:16" ht="31.9" customHeight="1" thickBot="1">
      <c r="A12" s="2" t="e">
        <f>#REF!&amp;#REF!&amp;#REF!</f>
        <v>#REF!</v>
      </c>
      <c r="B12" s="173" t="s">
        <v>45</v>
      </c>
      <c r="C12" s="174"/>
      <c r="D12" s="174"/>
      <c r="E12" s="174"/>
      <c r="F12" s="174"/>
      <c r="G12" s="174"/>
      <c r="H12" s="174"/>
      <c r="I12" s="14" t="str">
        <f t="shared" si="1"/>
        <v>WHNV</v>
      </c>
      <c r="J12" s="144"/>
      <c r="K12" s="117"/>
      <c r="L12" s="115"/>
      <c r="M12" s="105"/>
      <c r="N12" s="19" t="s">
        <v>10</v>
      </c>
      <c r="O12" s="26"/>
      <c r="P12" s="218"/>
    </row>
    <row r="13" spans="1:16" ht="31.9" customHeight="1">
      <c r="A13" s="2" t="str">
        <f t="shared" si="0"/>
        <v>24SOCK0301FLBE</v>
      </c>
      <c r="B13" s="183" t="s">
        <v>509</v>
      </c>
      <c r="C13" s="176" t="s">
        <v>511</v>
      </c>
      <c r="D13" s="145">
        <v>12000</v>
      </c>
      <c r="E13" s="187" t="s">
        <v>504</v>
      </c>
      <c r="F13" s="19" t="s">
        <v>413</v>
      </c>
      <c r="G13" s="26"/>
      <c r="H13" s="203">
        <v>12</v>
      </c>
      <c r="I13" s="14" t="str">
        <f t="shared" si="1"/>
        <v>NV</v>
      </c>
      <c r="J13" s="144"/>
      <c r="K13" s="117"/>
      <c r="L13" s="115"/>
      <c r="M13" s="104" t="s">
        <v>11</v>
      </c>
      <c r="N13" s="19" t="s">
        <v>9</v>
      </c>
      <c r="O13" s="26"/>
      <c r="P13" s="218"/>
    </row>
    <row r="14" spans="1:16" ht="31.9" customHeight="1">
      <c r="A14" s="2" t="str">
        <f t="shared" si="0"/>
        <v>CGY</v>
      </c>
      <c r="B14" s="131"/>
      <c r="C14" s="164"/>
      <c r="D14" s="116"/>
      <c r="E14" s="188"/>
      <c r="F14" s="19" t="s">
        <v>21</v>
      </c>
      <c r="G14" s="26"/>
      <c r="H14" s="204"/>
      <c r="I14" s="14" t="str">
        <f t="shared" si="1"/>
        <v>LWH</v>
      </c>
      <c r="J14" s="144"/>
      <c r="K14" s="117"/>
      <c r="L14" s="115"/>
      <c r="M14" s="117"/>
      <c r="N14" s="19" t="s">
        <v>438</v>
      </c>
      <c r="O14" s="26"/>
      <c r="P14" s="218"/>
    </row>
    <row r="15" spans="1:16" ht="31.9" customHeight="1">
      <c r="A15" s="2" t="str">
        <f t="shared" si="0"/>
        <v>24SOCK0403FWH</v>
      </c>
      <c r="B15" s="130" t="s">
        <v>513</v>
      </c>
      <c r="C15" s="128" t="s">
        <v>515</v>
      </c>
      <c r="D15" s="114">
        <v>6400</v>
      </c>
      <c r="E15" s="189" t="s">
        <v>504</v>
      </c>
      <c r="F15" s="19" t="s">
        <v>9</v>
      </c>
      <c r="G15" s="26"/>
      <c r="H15" s="204"/>
      <c r="I15" s="14" t="str">
        <f t="shared" si="1"/>
        <v>WHNV</v>
      </c>
      <c r="J15" s="131"/>
      <c r="K15" s="105"/>
      <c r="L15" s="116"/>
      <c r="M15" s="105"/>
      <c r="N15" s="19" t="s">
        <v>10</v>
      </c>
      <c r="O15" s="26"/>
      <c r="P15" s="218"/>
    </row>
    <row r="16" spans="1:16" ht="31.9" customHeight="1">
      <c r="A16" s="2" t="str">
        <f t="shared" si="0"/>
        <v>LYE</v>
      </c>
      <c r="B16" s="144"/>
      <c r="C16" s="129"/>
      <c r="D16" s="115"/>
      <c r="E16" s="190"/>
      <c r="F16" s="19" t="s">
        <v>105</v>
      </c>
      <c r="G16" s="26"/>
      <c r="H16" s="204"/>
      <c r="I16" s="14" t="str">
        <f t="shared" si="1"/>
        <v>NV</v>
      </c>
      <c r="J16" s="209" t="s">
        <v>436</v>
      </c>
      <c r="K16" s="128" t="s">
        <v>607</v>
      </c>
      <c r="L16" s="114">
        <v>5500</v>
      </c>
      <c r="M16" s="104" t="s">
        <v>439</v>
      </c>
      <c r="N16" s="19" t="s">
        <v>9</v>
      </c>
      <c r="O16" s="26"/>
      <c r="P16" s="218"/>
    </row>
    <row r="17" spans="1:16" ht="31.9" customHeight="1">
      <c r="A17" s="2" t="str">
        <f t="shared" si="0"/>
        <v>BLGR</v>
      </c>
      <c r="B17" s="131"/>
      <c r="C17" s="164"/>
      <c r="D17" s="116"/>
      <c r="E17" s="188"/>
      <c r="F17" s="19" t="s">
        <v>37</v>
      </c>
      <c r="G17" s="26"/>
      <c r="H17" s="204"/>
      <c r="I17" s="14" t="str">
        <f t="shared" si="1"/>
        <v>24SOCK1703SWH</v>
      </c>
      <c r="J17" s="210"/>
      <c r="K17" s="117"/>
      <c r="L17" s="115"/>
      <c r="M17" s="117"/>
      <c r="N17" s="19" t="s">
        <v>438</v>
      </c>
      <c r="O17" s="26"/>
      <c r="P17" s="218"/>
    </row>
    <row r="18" spans="1:16" ht="31.9" customHeight="1">
      <c r="A18" s="2" t="str">
        <f t="shared" si="0"/>
        <v>24SOCK0601FWH</v>
      </c>
      <c r="B18" s="130" t="s">
        <v>517</v>
      </c>
      <c r="C18" s="128" t="s">
        <v>519</v>
      </c>
      <c r="D18" s="114">
        <v>6000</v>
      </c>
      <c r="E18" s="189" t="s">
        <v>30</v>
      </c>
      <c r="F18" s="19" t="s">
        <v>9</v>
      </c>
      <c r="G18" s="26"/>
      <c r="H18" s="204"/>
      <c r="I18" s="14" t="str">
        <f t="shared" si="1"/>
        <v>WHNV</v>
      </c>
      <c r="J18" s="210"/>
      <c r="K18" s="117"/>
      <c r="L18" s="115"/>
      <c r="M18" s="105"/>
      <c r="N18" s="19" t="s">
        <v>10</v>
      </c>
      <c r="O18" s="26"/>
      <c r="P18" s="218"/>
    </row>
    <row r="19" spans="1:16" ht="31.9" customHeight="1">
      <c r="A19" s="2" t="str">
        <f t="shared" si="0"/>
        <v>WHBG</v>
      </c>
      <c r="B19" s="144"/>
      <c r="C19" s="129"/>
      <c r="D19" s="115"/>
      <c r="E19" s="190"/>
      <c r="F19" s="19" t="s">
        <v>454</v>
      </c>
      <c r="G19" s="26"/>
      <c r="H19" s="204"/>
      <c r="I19" s="14" t="str">
        <f t="shared" ref="I19:I39" si="2">J18&amp;M18&amp;N18</f>
        <v>NV</v>
      </c>
      <c r="J19" s="210"/>
      <c r="K19" s="117"/>
      <c r="L19" s="115"/>
      <c r="M19" s="104" t="s">
        <v>7</v>
      </c>
      <c r="N19" s="19" t="s">
        <v>9</v>
      </c>
      <c r="O19" s="26"/>
      <c r="P19" s="218"/>
    </row>
    <row r="20" spans="1:16" ht="31.9" customHeight="1">
      <c r="A20" s="2" t="str">
        <f t="shared" si="0"/>
        <v>LYE</v>
      </c>
      <c r="B20" s="131"/>
      <c r="C20" s="164"/>
      <c r="D20" s="116"/>
      <c r="E20" s="188"/>
      <c r="F20" s="19" t="s">
        <v>105</v>
      </c>
      <c r="G20" s="26"/>
      <c r="H20" s="204"/>
      <c r="I20" s="31" t="str">
        <f t="shared" si="2"/>
        <v>MWH</v>
      </c>
      <c r="J20" s="210"/>
      <c r="K20" s="117"/>
      <c r="L20" s="115"/>
      <c r="M20" s="117"/>
      <c r="N20" s="19" t="s">
        <v>438</v>
      </c>
      <c r="O20" s="26"/>
      <c r="P20" s="218"/>
    </row>
    <row r="21" spans="1:16" ht="31.9" customHeight="1">
      <c r="A21" s="2" t="str">
        <f t="shared" si="0"/>
        <v>24SOCK0603FWH</v>
      </c>
      <c r="B21" s="130" t="s">
        <v>466</v>
      </c>
      <c r="C21" s="128" t="s">
        <v>543</v>
      </c>
      <c r="D21" s="114">
        <v>5800</v>
      </c>
      <c r="E21" s="189" t="s">
        <v>30</v>
      </c>
      <c r="F21" s="19" t="s">
        <v>9</v>
      </c>
      <c r="G21" s="26"/>
      <c r="H21" s="204"/>
      <c r="I21" s="31" t="str">
        <f t="shared" si="2"/>
        <v>WHNV</v>
      </c>
      <c r="J21" s="210"/>
      <c r="K21" s="117"/>
      <c r="L21" s="115"/>
      <c r="M21" s="105"/>
      <c r="N21" s="19" t="s">
        <v>10</v>
      </c>
      <c r="O21" s="26"/>
      <c r="P21" s="218"/>
    </row>
    <row r="22" spans="1:16" ht="31.9" customHeight="1">
      <c r="A22" s="2" t="str">
        <f t="shared" si="0"/>
        <v>LBE</v>
      </c>
      <c r="B22" s="144"/>
      <c r="C22" s="129"/>
      <c r="D22" s="115"/>
      <c r="E22" s="190"/>
      <c r="F22" s="19" t="s">
        <v>413</v>
      </c>
      <c r="G22" s="26"/>
      <c r="H22" s="204"/>
      <c r="I22" s="31" t="str">
        <f t="shared" si="2"/>
        <v>NV</v>
      </c>
      <c r="J22" s="210"/>
      <c r="K22" s="117"/>
      <c r="L22" s="115"/>
      <c r="M22" s="104" t="s">
        <v>11</v>
      </c>
      <c r="N22" s="19" t="s">
        <v>9</v>
      </c>
      <c r="O22" s="26"/>
      <c r="P22" s="218"/>
    </row>
    <row r="23" spans="1:16" ht="31.9" customHeight="1">
      <c r="A23" s="2" t="str">
        <f t="shared" si="0"/>
        <v>BLGR</v>
      </c>
      <c r="B23" s="131"/>
      <c r="C23" s="164"/>
      <c r="D23" s="116"/>
      <c r="E23" s="188"/>
      <c r="F23" s="19" t="s">
        <v>37</v>
      </c>
      <c r="G23" s="26"/>
      <c r="H23" s="204"/>
      <c r="I23" s="31" t="str">
        <f t="shared" si="2"/>
        <v>LWH</v>
      </c>
      <c r="J23" s="210"/>
      <c r="K23" s="117"/>
      <c r="L23" s="115"/>
      <c r="M23" s="117"/>
      <c r="N23" s="19" t="s">
        <v>438</v>
      </c>
      <c r="O23" s="26"/>
      <c r="P23" s="218"/>
    </row>
    <row r="24" spans="1:16" ht="31.9" customHeight="1">
      <c r="A24" s="2" t="str">
        <f t="shared" si="0"/>
        <v>24SOCK0605FWHBG</v>
      </c>
      <c r="B24" s="130" t="s">
        <v>463</v>
      </c>
      <c r="C24" s="128" t="s">
        <v>542</v>
      </c>
      <c r="D24" s="114">
        <v>6000</v>
      </c>
      <c r="E24" s="182" t="s">
        <v>30</v>
      </c>
      <c r="F24" s="19" t="s">
        <v>454</v>
      </c>
      <c r="G24" s="26"/>
      <c r="H24" s="204"/>
      <c r="I24" s="31" t="str">
        <f t="shared" si="2"/>
        <v>WHNV</v>
      </c>
      <c r="J24" s="211"/>
      <c r="K24" s="105"/>
      <c r="L24" s="116"/>
      <c r="M24" s="105"/>
      <c r="N24" s="19" t="s">
        <v>10</v>
      </c>
      <c r="O24" s="26"/>
      <c r="P24" s="218"/>
    </row>
    <row r="25" spans="1:16" ht="31.9" customHeight="1">
      <c r="A25" s="2" t="str">
        <f>B12&amp;E12&amp;F12</f>
        <v>Sisam Organic (cut&amp;sew)</v>
      </c>
      <c r="B25" s="144"/>
      <c r="C25" s="129"/>
      <c r="D25" s="115"/>
      <c r="E25" s="181"/>
      <c r="F25" s="19" t="s">
        <v>37</v>
      </c>
      <c r="G25" s="26"/>
      <c r="H25" s="204"/>
      <c r="I25" s="31" t="str">
        <f t="shared" si="2"/>
        <v>NV</v>
      </c>
      <c r="J25" s="104" t="s">
        <v>433</v>
      </c>
      <c r="K25" s="146" t="s">
        <v>608</v>
      </c>
      <c r="L25" s="114">
        <v>6200</v>
      </c>
      <c r="M25" s="104" t="s">
        <v>30</v>
      </c>
      <c r="N25" s="19" t="s">
        <v>413</v>
      </c>
      <c r="O25" s="26"/>
      <c r="P25" s="218"/>
    </row>
    <row r="26" spans="1:16" ht="31.9" customHeight="1">
      <c r="A26" s="2" t="str">
        <f t="shared" si="0"/>
        <v>CGY</v>
      </c>
      <c r="B26" s="131"/>
      <c r="C26" s="164"/>
      <c r="D26" s="116"/>
      <c r="E26" s="155"/>
      <c r="F26" s="49" t="s">
        <v>21</v>
      </c>
      <c r="G26" s="36"/>
      <c r="H26" s="205"/>
      <c r="I26" s="31" t="str">
        <f t="shared" si="2"/>
        <v>24SOCK1705FLBE</v>
      </c>
      <c r="J26" s="105"/>
      <c r="K26" s="147"/>
      <c r="L26" s="116"/>
      <c r="M26" s="105"/>
      <c r="N26" s="19" t="s">
        <v>37</v>
      </c>
      <c r="O26" s="26"/>
      <c r="P26" s="218"/>
    </row>
    <row r="27" spans="1:16" ht="31.9" customHeight="1">
      <c r="A27" s="2" t="str">
        <f t="shared" si="0"/>
        <v>24SOCK0501FLBE</v>
      </c>
      <c r="B27" s="130" t="s">
        <v>460</v>
      </c>
      <c r="C27" s="128" t="s">
        <v>541</v>
      </c>
      <c r="D27" s="108">
        <v>7900</v>
      </c>
      <c r="E27" s="169" t="s">
        <v>30</v>
      </c>
      <c r="F27" s="19" t="s">
        <v>413</v>
      </c>
      <c r="G27" s="21"/>
      <c r="H27" s="206">
        <v>13</v>
      </c>
      <c r="I27" s="31" t="str">
        <f t="shared" si="2"/>
        <v>BLGR</v>
      </c>
      <c r="J27" s="104" t="s">
        <v>429</v>
      </c>
      <c r="K27" s="128" t="s">
        <v>609</v>
      </c>
      <c r="L27" s="212">
        <v>6200</v>
      </c>
      <c r="M27" s="104" t="s">
        <v>7</v>
      </c>
      <c r="N27" s="19" t="s">
        <v>413</v>
      </c>
      <c r="O27" s="27"/>
      <c r="P27" s="218"/>
    </row>
    <row r="28" spans="1:16" ht="31.9" customHeight="1">
      <c r="A28" s="2" t="str">
        <f t="shared" si="0"/>
        <v>LYE</v>
      </c>
      <c r="B28" s="144"/>
      <c r="C28" s="129"/>
      <c r="D28" s="109"/>
      <c r="E28" s="170"/>
      <c r="F28" s="19" t="s">
        <v>105</v>
      </c>
      <c r="G28" s="21"/>
      <c r="H28" s="207"/>
      <c r="I28" s="31" t="str">
        <f t="shared" si="2"/>
        <v>24SOCK1707MLBE</v>
      </c>
      <c r="J28" s="117"/>
      <c r="K28" s="117"/>
      <c r="L28" s="213"/>
      <c r="M28" s="105"/>
      <c r="N28" s="19" t="s">
        <v>37</v>
      </c>
      <c r="O28" s="21"/>
      <c r="P28" s="218"/>
    </row>
    <row r="29" spans="1:16" ht="31.9" customHeight="1">
      <c r="A29" s="2" t="str">
        <f t="shared" si="0"/>
        <v>CGY</v>
      </c>
      <c r="B29" s="131"/>
      <c r="C29" s="164"/>
      <c r="D29" s="167"/>
      <c r="E29" s="171"/>
      <c r="F29" s="19" t="s">
        <v>21</v>
      </c>
      <c r="G29" s="21"/>
      <c r="H29" s="207"/>
      <c r="I29" s="31" t="str">
        <f t="shared" si="2"/>
        <v>BLGR</v>
      </c>
      <c r="J29" s="117"/>
      <c r="K29" s="117"/>
      <c r="L29" s="213"/>
      <c r="M29" s="104" t="s">
        <v>11</v>
      </c>
      <c r="N29" s="19" t="s">
        <v>413</v>
      </c>
      <c r="O29" s="26"/>
      <c r="P29" s="218"/>
    </row>
    <row r="30" spans="1:16" ht="31.9" customHeight="1" thickBot="1">
      <c r="A30" s="2" t="str">
        <f t="shared" si="0"/>
        <v>24SOCK0701FWH</v>
      </c>
      <c r="B30" s="130" t="s">
        <v>457</v>
      </c>
      <c r="C30" s="128" t="s">
        <v>540</v>
      </c>
      <c r="D30" s="108">
        <v>4200</v>
      </c>
      <c r="E30" s="169" t="s">
        <v>30</v>
      </c>
      <c r="F30" s="19" t="s">
        <v>9</v>
      </c>
      <c r="G30" s="21"/>
      <c r="H30" s="207"/>
      <c r="I30" s="31" t="str">
        <f t="shared" si="2"/>
        <v>LLBE</v>
      </c>
      <c r="J30" s="180"/>
      <c r="K30" s="180"/>
      <c r="L30" s="214"/>
      <c r="M30" s="180"/>
      <c r="N30" s="19" t="s">
        <v>37</v>
      </c>
      <c r="O30" s="26"/>
      <c r="P30" s="219"/>
    </row>
    <row r="31" spans="1:16" ht="31.9" customHeight="1" thickBot="1">
      <c r="A31" s="2" t="str">
        <f t="shared" si="0"/>
        <v>BLGR</v>
      </c>
      <c r="B31" s="144"/>
      <c r="C31" s="129"/>
      <c r="D31" s="109"/>
      <c r="E31" s="170"/>
      <c r="F31" s="19" t="s">
        <v>37</v>
      </c>
      <c r="G31" s="21"/>
      <c r="H31" s="207"/>
      <c r="I31" s="31" t="str">
        <f t="shared" si="2"/>
        <v>BLGR</v>
      </c>
      <c r="J31" s="173" t="s">
        <v>524</v>
      </c>
      <c r="K31" s="174"/>
      <c r="L31" s="174"/>
      <c r="M31" s="174"/>
      <c r="N31" s="174"/>
      <c r="O31" s="174"/>
      <c r="P31" s="174"/>
    </row>
    <row r="32" spans="1:16" ht="31.9" customHeight="1">
      <c r="A32" s="2" t="str">
        <f t="shared" si="0"/>
        <v>CGY</v>
      </c>
      <c r="B32" s="131"/>
      <c r="C32" s="164"/>
      <c r="D32" s="167"/>
      <c r="E32" s="171"/>
      <c r="F32" s="19" t="s">
        <v>21</v>
      </c>
      <c r="G32" s="21"/>
      <c r="H32" s="207"/>
      <c r="I32" s="31" t="str">
        <f t="shared" si="2"/>
        <v>ethical men's</v>
      </c>
      <c r="J32" s="176" t="s">
        <v>424</v>
      </c>
      <c r="K32" s="176" t="s">
        <v>423</v>
      </c>
      <c r="L32" s="145">
        <v>18000</v>
      </c>
      <c r="M32" s="148" t="s">
        <v>30</v>
      </c>
      <c r="N32" s="19" t="s">
        <v>16</v>
      </c>
      <c r="O32" s="26"/>
      <c r="P32" s="101">
        <v>17</v>
      </c>
    </row>
    <row r="33" spans="1:16" ht="31.9" customHeight="1">
      <c r="A33" s="2" t="str">
        <f t="shared" si="0"/>
        <v>24SOCK1703SWH</v>
      </c>
      <c r="B33" s="130" t="s">
        <v>436</v>
      </c>
      <c r="C33" s="128" t="s">
        <v>607</v>
      </c>
      <c r="D33" s="114">
        <v>5500</v>
      </c>
      <c r="E33" s="169" t="s">
        <v>439</v>
      </c>
      <c r="F33" s="19" t="s">
        <v>9</v>
      </c>
      <c r="G33" s="21"/>
      <c r="H33" s="207"/>
      <c r="I33" s="31" t="str">
        <f t="shared" si="2"/>
        <v>24SMH1701FGR</v>
      </c>
      <c r="J33" s="164"/>
      <c r="K33" s="164"/>
      <c r="L33" s="116"/>
      <c r="M33" s="105"/>
      <c r="N33" s="19" t="s">
        <v>10</v>
      </c>
      <c r="O33" s="26"/>
      <c r="P33" s="102"/>
    </row>
    <row r="34" spans="1:16" ht="31.9" customHeight="1">
      <c r="A34" s="2" t="str">
        <f t="shared" si="0"/>
        <v>WHNV</v>
      </c>
      <c r="B34" s="144"/>
      <c r="C34" s="129"/>
      <c r="D34" s="115"/>
      <c r="E34" s="170"/>
      <c r="F34" s="19" t="s">
        <v>438</v>
      </c>
      <c r="G34" s="21"/>
      <c r="H34" s="207"/>
      <c r="I34" s="31" t="str">
        <f t="shared" si="2"/>
        <v>NV</v>
      </c>
      <c r="J34" s="128" t="s">
        <v>421</v>
      </c>
      <c r="K34" s="128" t="s">
        <v>420</v>
      </c>
      <c r="L34" s="114">
        <v>13500</v>
      </c>
      <c r="M34" s="104" t="s">
        <v>7</v>
      </c>
      <c r="N34" s="19" t="s">
        <v>337</v>
      </c>
      <c r="O34" s="26"/>
      <c r="P34" s="102"/>
    </row>
    <row r="35" spans="1:16" ht="31.9" customHeight="1">
      <c r="A35" s="2" t="str">
        <f t="shared" si="0"/>
        <v>NV</v>
      </c>
      <c r="B35" s="144"/>
      <c r="C35" s="129"/>
      <c r="D35" s="115"/>
      <c r="E35" s="171"/>
      <c r="F35" s="19" t="s">
        <v>10</v>
      </c>
      <c r="G35" s="21"/>
      <c r="H35" s="207"/>
      <c r="I35" s="31" t="str">
        <f t="shared" si="2"/>
        <v>24SMH1702MSTNV</v>
      </c>
      <c r="J35" s="129"/>
      <c r="K35" s="129"/>
      <c r="L35" s="115"/>
      <c r="M35" s="105"/>
      <c r="N35" s="19" t="s">
        <v>333</v>
      </c>
      <c r="O35" s="26"/>
      <c r="P35" s="102"/>
    </row>
    <row r="36" spans="1:16" ht="31.9" customHeight="1">
      <c r="A36" s="2" t="str">
        <f t="shared" si="0"/>
        <v>MWH</v>
      </c>
      <c r="B36" s="144"/>
      <c r="C36" s="129"/>
      <c r="D36" s="115"/>
      <c r="E36" s="169" t="s">
        <v>7</v>
      </c>
      <c r="F36" s="19" t="s">
        <v>9</v>
      </c>
      <c r="G36" s="21"/>
      <c r="H36" s="207"/>
      <c r="I36" s="31" t="str">
        <f t="shared" si="2"/>
        <v>STBE</v>
      </c>
      <c r="J36" s="129"/>
      <c r="K36" s="129"/>
      <c r="L36" s="115"/>
      <c r="M36" s="104" t="s">
        <v>11</v>
      </c>
      <c r="N36" s="19" t="s">
        <v>337</v>
      </c>
      <c r="O36" s="26"/>
      <c r="P36" s="102"/>
    </row>
    <row r="37" spans="1:16" ht="31.9" customHeight="1">
      <c r="A37" s="2" t="str">
        <f t="shared" si="0"/>
        <v>WHNV</v>
      </c>
      <c r="B37" s="144"/>
      <c r="C37" s="129"/>
      <c r="D37" s="115"/>
      <c r="E37" s="170"/>
      <c r="F37" s="19" t="s">
        <v>438</v>
      </c>
      <c r="G37" s="21"/>
      <c r="H37" s="207"/>
      <c r="I37" s="31" t="str">
        <f t="shared" si="2"/>
        <v>LSTNV</v>
      </c>
      <c r="J37" s="164"/>
      <c r="K37" s="164"/>
      <c r="L37" s="116"/>
      <c r="M37" s="105"/>
      <c r="N37" s="19" t="s">
        <v>333</v>
      </c>
      <c r="O37" s="26"/>
      <c r="P37" s="102"/>
    </row>
    <row r="38" spans="1:16" ht="31.9" customHeight="1">
      <c r="A38" s="2" t="str">
        <f t="shared" si="0"/>
        <v>NV</v>
      </c>
      <c r="B38" s="144"/>
      <c r="C38" s="129"/>
      <c r="D38" s="115"/>
      <c r="E38" s="171"/>
      <c r="F38" s="19" t="s">
        <v>10</v>
      </c>
      <c r="G38" s="21"/>
      <c r="H38" s="207"/>
      <c r="I38" s="31" t="str">
        <f t="shared" si="2"/>
        <v>STBE</v>
      </c>
      <c r="J38" s="209" t="s">
        <v>418</v>
      </c>
      <c r="K38" s="128" t="s">
        <v>614</v>
      </c>
      <c r="L38" s="114">
        <v>11500</v>
      </c>
      <c r="M38" s="104" t="s">
        <v>7</v>
      </c>
      <c r="N38" s="19" t="s">
        <v>9</v>
      </c>
      <c r="O38" s="26"/>
      <c r="P38" s="102"/>
    </row>
    <row r="39" spans="1:16" ht="31.9" customHeight="1">
      <c r="A39" s="2" t="str">
        <f t="shared" si="0"/>
        <v>LWH</v>
      </c>
      <c r="B39" s="144"/>
      <c r="C39" s="129"/>
      <c r="D39" s="115"/>
      <c r="E39" s="169" t="s">
        <v>11</v>
      </c>
      <c r="F39" s="19" t="s">
        <v>9</v>
      </c>
      <c r="G39" s="21"/>
      <c r="H39" s="207"/>
      <c r="I39" s="31" t="str">
        <f t="shared" si="2"/>
        <v>24SKLW1701MWH</v>
      </c>
      <c r="J39" s="210"/>
      <c r="K39" s="129"/>
      <c r="L39" s="115"/>
      <c r="M39" s="105"/>
      <c r="N39" s="19" t="s">
        <v>269</v>
      </c>
      <c r="O39" s="26"/>
      <c r="P39" s="102"/>
    </row>
    <row r="40" spans="1:16" ht="31.9" customHeight="1">
      <c r="A40" s="2" t="str">
        <f t="shared" si="0"/>
        <v>WHNV</v>
      </c>
      <c r="B40" s="144"/>
      <c r="C40" s="129"/>
      <c r="D40" s="115"/>
      <c r="E40" s="170"/>
      <c r="F40" s="19" t="s">
        <v>438</v>
      </c>
      <c r="G40" s="21"/>
      <c r="H40" s="207"/>
      <c r="I40" s="48"/>
      <c r="J40" s="210"/>
      <c r="K40" s="129"/>
      <c r="L40" s="115"/>
      <c r="M40" s="182" t="s">
        <v>11</v>
      </c>
      <c r="N40" s="62" t="s">
        <v>9</v>
      </c>
      <c r="O40" s="68"/>
      <c r="P40" s="102"/>
    </row>
    <row r="41" spans="1:16" ht="31.9" customHeight="1">
      <c r="A41" s="2" t="str">
        <f t="shared" si="0"/>
        <v>NV</v>
      </c>
      <c r="B41" s="131"/>
      <c r="C41" s="164"/>
      <c r="D41" s="116"/>
      <c r="E41" s="171"/>
      <c r="F41" s="19" t="s">
        <v>10</v>
      </c>
      <c r="G41" s="21"/>
      <c r="H41" s="207"/>
      <c r="I41" s="48"/>
      <c r="J41" s="211"/>
      <c r="K41" s="164"/>
      <c r="L41" s="116"/>
      <c r="M41" s="155"/>
      <c r="N41" s="62" t="s">
        <v>269</v>
      </c>
      <c r="O41" s="68"/>
      <c r="P41" s="106"/>
    </row>
    <row r="42" spans="1:16" ht="31.9" customHeight="1">
      <c r="A42" s="2" t="str">
        <f t="shared" si="0"/>
        <v>24SOCK04011WH</v>
      </c>
      <c r="B42" s="130" t="s">
        <v>452</v>
      </c>
      <c r="C42" s="128" t="s">
        <v>539</v>
      </c>
      <c r="D42" s="114">
        <v>5200</v>
      </c>
      <c r="E42" s="104">
        <v>1</v>
      </c>
      <c r="F42" s="19" t="s">
        <v>9</v>
      </c>
      <c r="G42" s="21"/>
      <c r="H42" s="207"/>
      <c r="I42" s="48"/>
      <c r="J42" s="215" t="s">
        <v>415</v>
      </c>
      <c r="K42" s="182" t="s">
        <v>414</v>
      </c>
      <c r="L42" s="114">
        <v>14000</v>
      </c>
      <c r="M42" s="62" t="s">
        <v>7</v>
      </c>
      <c r="N42" s="62" t="s">
        <v>413</v>
      </c>
      <c r="O42" s="68"/>
      <c r="P42" s="141">
        <v>18</v>
      </c>
    </row>
    <row r="43" spans="1:16" ht="31.9" customHeight="1">
      <c r="A43" s="2" t="str">
        <f t="shared" si="0"/>
        <v>WHBG</v>
      </c>
      <c r="B43" s="144"/>
      <c r="C43" s="129"/>
      <c r="D43" s="115"/>
      <c r="E43" s="117"/>
      <c r="F43" s="19" t="s">
        <v>454</v>
      </c>
      <c r="G43" s="21"/>
      <c r="H43" s="207"/>
      <c r="I43" s="48"/>
      <c r="J43" s="216"/>
      <c r="K43" s="155"/>
      <c r="L43" s="116"/>
      <c r="M43" s="62" t="s">
        <v>11</v>
      </c>
      <c r="N43" s="62" t="s">
        <v>413</v>
      </c>
      <c r="O43" s="68"/>
      <c r="P43" s="142"/>
    </row>
    <row r="44" spans="1:16" ht="31.9" customHeight="1">
      <c r="A44" s="2" t="str">
        <f t="shared" si="0"/>
        <v>LYE</v>
      </c>
      <c r="B44" s="144"/>
      <c r="C44" s="129"/>
      <c r="D44" s="115"/>
      <c r="E44" s="105"/>
      <c r="F44" s="19" t="s">
        <v>105</v>
      </c>
      <c r="G44" s="21"/>
      <c r="H44" s="207"/>
      <c r="I44" s="48"/>
      <c r="J44" s="215" t="s">
        <v>411</v>
      </c>
      <c r="K44" s="182" t="s">
        <v>610</v>
      </c>
      <c r="L44" s="114">
        <v>10000</v>
      </c>
      <c r="M44" s="182" t="s">
        <v>7</v>
      </c>
      <c r="N44" s="62" t="s">
        <v>38</v>
      </c>
      <c r="O44" s="68"/>
      <c r="P44" s="142"/>
    </row>
    <row r="45" spans="1:16" ht="31.9" customHeight="1">
      <c r="A45" s="2" t="str">
        <f t="shared" si="0"/>
        <v>2WH</v>
      </c>
      <c r="B45" s="144"/>
      <c r="C45" s="129"/>
      <c r="D45" s="115"/>
      <c r="E45" s="104">
        <v>2</v>
      </c>
      <c r="F45" s="19" t="s">
        <v>9</v>
      </c>
      <c r="G45" s="21"/>
      <c r="H45" s="207"/>
      <c r="I45" s="48"/>
      <c r="J45" s="225"/>
      <c r="K45" s="181"/>
      <c r="L45" s="115"/>
      <c r="M45" s="155"/>
      <c r="N45" s="62" t="s">
        <v>37</v>
      </c>
      <c r="O45" s="68"/>
      <c r="P45" s="142"/>
    </row>
    <row r="46" spans="1:16" ht="31.9" customHeight="1">
      <c r="A46" s="2" t="str">
        <f t="shared" si="0"/>
        <v>WHBG</v>
      </c>
      <c r="B46" s="144"/>
      <c r="C46" s="129"/>
      <c r="D46" s="115"/>
      <c r="E46" s="117"/>
      <c r="F46" s="19" t="s">
        <v>454</v>
      </c>
      <c r="G46" s="21"/>
      <c r="H46" s="207"/>
      <c r="I46" s="48"/>
      <c r="J46" s="225"/>
      <c r="K46" s="181"/>
      <c r="L46" s="115"/>
      <c r="M46" s="182" t="s">
        <v>11</v>
      </c>
      <c r="N46" s="62" t="s">
        <v>38</v>
      </c>
      <c r="O46" s="68"/>
      <c r="P46" s="142"/>
    </row>
    <row r="47" spans="1:16" ht="28.5" customHeight="1" thickBot="1">
      <c r="A47" s="2" t="str">
        <f t="shared" si="0"/>
        <v>LYE</v>
      </c>
      <c r="B47" s="168"/>
      <c r="C47" s="157"/>
      <c r="D47" s="161"/>
      <c r="E47" s="180"/>
      <c r="F47" s="35" t="s">
        <v>105</v>
      </c>
      <c r="G47" s="37"/>
      <c r="H47" s="208"/>
      <c r="I47" s="48"/>
      <c r="J47" s="226"/>
      <c r="K47" s="221"/>
      <c r="L47" s="161"/>
      <c r="M47" s="221"/>
      <c r="N47" s="90" t="s">
        <v>37</v>
      </c>
      <c r="O47" s="72"/>
      <c r="P47" s="220"/>
    </row>
    <row r="48" spans="1:16" ht="30" customHeight="1">
      <c r="B48" s="124" t="s">
        <v>537</v>
      </c>
      <c r="C48" s="125"/>
      <c r="D48" s="125"/>
      <c r="E48" s="125"/>
      <c r="F48" s="125"/>
      <c r="G48" s="125"/>
      <c r="H48" s="125"/>
      <c r="I48" s="38"/>
      <c r="J48" s="132" t="s">
        <v>18</v>
      </c>
      <c r="K48" s="133"/>
      <c r="L48" s="133"/>
      <c r="M48" s="133"/>
      <c r="N48" s="133"/>
      <c r="O48" s="133"/>
      <c r="P48" s="247">
        <v>1</v>
      </c>
    </row>
    <row r="49" spans="2:24" ht="3.75" customHeight="1" thickBot="1">
      <c r="B49" s="126"/>
      <c r="C49" s="127"/>
      <c r="D49" s="127"/>
      <c r="E49" s="127"/>
      <c r="F49" s="127"/>
      <c r="G49" s="127"/>
      <c r="H49" s="127"/>
      <c r="I49" s="57"/>
      <c r="J49" s="136"/>
      <c r="K49" s="137"/>
      <c r="L49" s="137"/>
      <c r="M49" s="137"/>
      <c r="N49" s="137"/>
      <c r="O49" s="137"/>
      <c r="P49" s="248"/>
      <c r="R49"/>
      <c r="S49"/>
      <c r="T49"/>
    </row>
    <row r="50" spans="2:24" s="1" customFormat="1" ht="28.9" customHeight="1" thickBot="1">
      <c r="B50" s="50" t="s">
        <v>0</v>
      </c>
      <c r="C50" s="51" t="s">
        <v>1</v>
      </c>
      <c r="D50" s="52" t="s">
        <v>2</v>
      </c>
      <c r="E50" s="53" t="s">
        <v>3</v>
      </c>
      <c r="F50" s="51" t="s">
        <v>4</v>
      </c>
      <c r="G50" s="51" t="s">
        <v>5</v>
      </c>
      <c r="H50" s="54" t="s">
        <v>6</v>
      </c>
      <c r="I50" s="56"/>
      <c r="J50" s="55" t="s">
        <v>0</v>
      </c>
      <c r="K50" s="51" t="s">
        <v>1</v>
      </c>
      <c r="L50" s="52" t="s">
        <v>2</v>
      </c>
      <c r="M50" s="59" t="s">
        <v>3</v>
      </c>
      <c r="N50" s="51" t="s">
        <v>4</v>
      </c>
      <c r="O50" s="51" t="s">
        <v>5</v>
      </c>
      <c r="P50" s="88" t="s">
        <v>6</v>
      </c>
      <c r="R50"/>
      <c r="S50"/>
      <c r="T50"/>
    </row>
    <row r="51" spans="2:24" s="6" customFormat="1" ht="28.9" customHeight="1">
      <c r="B51" s="175" t="s">
        <v>408</v>
      </c>
      <c r="C51" s="176" t="s">
        <v>544</v>
      </c>
      <c r="D51" s="145">
        <v>11500</v>
      </c>
      <c r="E51" s="148" t="s">
        <v>7</v>
      </c>
      <c r="F51" s="33" t="s">
        <v>38</v>
      </c>
      <c r="G51" s="34"/>
      <c r="H51" s="111">
        <v>18</v>
      </c>
      <c r="I51" s="30"/>
      <c r="J51" s="176" t="s">
        <v>352</v>
      </c>
      <c r="K51" s="176" t="s">
        <v>597</v>
      </c>
      <c r="L51" s="145">
        <v>11000</v>
      </c>
      <c r="M51" s="156">
        <v>1</v>
      </c>
      <c r="N51" s="49" t="s">
        <v>337</v>
      </c>
      <c r="O51" s="25"/>
      <c r="P51" s="228">
        <v>26</v>
      </c>
    </row>
    <row r="52" spans="2:24" s="6" customFormat="1" ht="31.9" customHeight="1">
      <c r="B52" s="159"/>
      <c r="C52" s="129"/>
      <c r="D52" s="115"/>
      <c r="E52" s="105"/>
      <c r="F52" s="19" t="s">
        <v>190</v>
      </c>
      <c r="G52" s="26"/>
      <c r="H52" s="112"/>
      <c r="I52" s="39"/>
      <c r="J52" s="129"/>
      <c r="K52" s="129"/>
      <c r="L52" s="115"/>
      <c r="M52" s="156"/>
      <c r="N52" s="19" t="s">
        <v>333</v>
      </c>
      <c r="O52" s="26"/>
      <c r="P52" s="142"/>
      <c r="Q52" s="7"/>
      <c r="R52" s="8"/>
      <c r="S52" s="9"/>
      <c r="T52" s="8"/>
      <c r="U52" s="8"/>
      <c r="V52" s="10"/>
      <c r="W52" s="8"/>
      <c r="X52" s="10"/>
    </row>
    <row r="53" spans="2:24" s="6" customFormat="1" ht="31.9" customHeight="1">
      <c r="B53" s="159"/>
      <c r="C53" s="129"/>
      <c r="D53" s="115"/>
      <c r="E53" s="104" t="s">
        <v>11</v>
      </c>
      <c r="F53" s="19" t="s">
        <v>38</v>
      </c>
      <c r="G53" s="26"/>
      <c r="H53" s="112"/>
      <c r="I53" s="39"/>
      <c r="J53" s="129"/>
      <c r="K53" s="129"/>
      <c r="L53" s="115"/>
      <c r="M53" s="156">
        <v>2</v>
      </c>
      <c r="N53" s="19" t="s">
        <v>337</v>
      </c>
      <c r="O53" s="26"/>
      <c r="P53" s="142"/>
      <c r="Q53" s="7"/>
      <c r="R53" s="8"/>
      <c r="S53" s="9"/>
      <c r="T53" s="8"/>
      <c r="U53" s="8"/>
      <c r="V53" s="10"/>
      <c r="W53" s="8"/>
      <c r="X53" s="10"/>
    </row>
    <row r="54" spans="2:24" s="6" customFormat="1" ht="31.9" customHeight="1">
      <c r="B54" s="162"/>
      <c r="C54" s="164"/>
      <c r="D54" s="116"/>
      <c r="E54" s="105"/>
      <c r="F54" s="19" t="s">
        <v>190</v>
      </c>
      <c r="G54" s="26"/>
      <c r="H54" s="112"/>
      <c r="I54" s="39"/>
      <c r="J54" s="164"/>
      <c r="K54" s="164"/>
      <c r="L54" s="116"/>
      <c r="M54" s="156"/>
      <c r="N54" s="19" t="s">
        <v>333</v>
      </c>
      <c r="O54" s="26"/>
      <c r="P54" s="142"/>
      <c r="Q54" s="7"/>
      <c r="R54" s="8"/>
      <c r="S54" s="9"/>
      <c r="T54" s="8"/>
      <c r="U54" s="8"/>
      <c r="V54" s="10"/>
      <c r="W54" s="8"/>
      <c r="X54" s="10"/>
    </row>
    <row r="55" spans="2:24" s="6" customFormat="1" ht="31.9" customHeight="1">
      <c r="B55" s="158" t="s">
        <v>405</v>
      </c>
      <c r="C55" s="128" t="s">
        <v>611</v>
      </c>
      <c r="D55" s="114">
        <v>11000</v>
      </c>
      <c r="E55" s="104" t="s">
        <v>7</v>
      </c>
      <c r="F55" s="19" t="s">
        <v>31</v>
      </c>
      <c r="G55" s="26"/>
      <c r="H55" s="112"/>
      <c r="I55" s="39"/>
      <c r="J55" s="104" t="s">
        <v>349</v>
      </c>
      <c r="K55" s="104" t="s">
        <v>348</v>
      </c>
      <c r="L55" s="114">
        <v>12500</v>
      </c>
      <c r="M55" s="182" t="s">
        <v>30</v>
      </c>
      <c r="N55" s="19" t="s">
        <v>337</v>
      </c>
      <c r="O55" s="26"/>
      <c r="P55" s="142"/>
    </row>
    <row r="56" spans="2:24" s="6" customFormat="1" ht="31.9" customHeight="1">
      <c r="B56" s="159"/>
      <c r="C56" s="129"/>
      <c r="D56" s="115"/>
      <c r="E56" s="105"/>
      <c r="F56" s="19" t="s">
        <v>22</v>
      </c>
      <c r="G56" s="26"/>
      <c r="H56" s="112"/>
      <c r="I56" s="39"/>
      <c r="J56" s="105"/>
      <c r="K56" s="105"/>
      <c r="L56" s="116"/>
      <c r="M56" s="155"/>
      <c r="N56" s="19" t="s">
        <v>333</v>
      </c>
      <c r="O56" s="26"/>
      <c r="P56" s="142"/>
    </row>
    <row r="57" spans="2:24" s="6" customFormat="1" ht="31.9" customHeight="1">
      <c r="B57" s="159"/>
      <c r="C57" s="129"/>
      <c r="D57" s="115"/>
      <c r="E57" s="104" t="s">
        <v>11</v>
      </c>
      <c r="F57" s="19" t="s">
        <v>31</v>
      </c>
      <c r="G57" s="26"/>
      <c r="H57" s="112"/>
      <c r="I57" s="39"/>
      <c r="J57" s="128" t="s">
        <v>346</v>
      </c>
      <c r="K57" s="128" t="s">
        <v>345</v>
      </c>
      <c r="L57" s="114">
        <v>12000</v>
      </c>
      <c r="M57" s="182" t="s">
        <v>30</v>
      </c>
      <c r="N57" s="19" t="s">
        <v>16</v>
      </c>
      <c r="O57" s="26"/>
      <c r="P57" s="142"/>
    </row>
    <row r="58" spans="2:24" s="6" customFormat="1" ht="31.9" customHeight="1">
      <c r="B58" s="162"/>
      <c r="C58" s="164"/>
      <c r="D58" s="116"/>
      <c r="E58" s="105"/>
      <c r="F58" s="19" t="s">
        <v>22</v>
      </c>
      <c r="G58" s="26"/>
      <c r="H58" s="112"/>
      <c r="I58" s="39"/>
      <c r="J58" s="164"/>
      <c r="K58" s="164"/>
      <c r="L58" s="116"/>
      <c r="M58" s="155"/>
      <c r="N58" s="19" t="s">
        <v>10</v>
      </c>
      <c r="O58" s="26"/>
      <c r="P58" s="142"/>
    </row>
    <row r="59" spans="2:24" s="6" customFormat="1" ht="31.9" customHeight="1">
      <c r="B59" s="130" t="s">
        <v>401</v>
      </c>
      <c r="C59" s="128" t="s">
        <v>612</v>
      </c>
      <c r="D59" s="222">
        <v>13000</v>
      </c>
      <c r="E59" s="104" t="s">
        <v>7</v>
      </c>
      <c r="F59" s="19" t="s">
        <v>31</v>
      </c>
      <c r="G59" s="26"/>
      <c r="H59" s="112"/>
      <c r="I59" s="39"/>
      <c r="J59" s="104" t="s">
        <v>342</v>
      </c>
      <c r="K59" s="104" t="s">
        <v>341</v>
      </c>
      <c r="L59" s="114">
        <v>12000</v>
      </c>
      <c r="M59" s="182" t="s">
        <v>30</v>
      </c>
      <c r="N59" s="19" t="s">
        <v>344</v>
      </c>
      <c r="O59" s="26"/>
      <c r="P59" s="142"/>
    </row>
    <row r="60" spans="2:24" s="6" customFormat="1" ht="31.9" customHeight="1">
      <c r="B60" s="144"/>
      <c r="C60" s="117"/>
      <c r="D60" s="223"/>
      <c r="E60" s="105"/>
      <c r="F60" s="19" t="s">
        <v>22</v>
      </c>
      <c r="G60" s="29"/>
      <c r="H60" s="112"/>
      <c r="I60" s="30"/>
      <c r="J60" s="117"/>
      <c r="K60" s="117"/>
      <c r="L60" s="115"/>
      <c r="M60" s="181"/>
      <c r="N60" s="28" t="s">
        <v>74</v>
      </c>
      <c r="O60" s="22"/>
      <c r="P60" s="142"/>
    </row>
    <row r="61" spans="2:24" ht="31.9" customHeight="1">
      <c r="B61" s="144"/>
      <c r="C61" s="117"/>
      <c r="D61" s="223"/>
      <c r="E61" s="104" t="s">
        <v>11</v>
      </c>
      <c r="F61" s="19" t="s">
        <v>31</v>
      </c>
      <c r="G61" s="26"/>
      <c r="H61" s="112"/>
      <c r="I61" s="14"/>
      <c r="J61" s="165" t="s">
        <v>339</v>
      </c>
      <c r="K61" s="165" t="s">
        <v>338</v>
      </c>
      <c r="L61" s="166">
        <v>11000</v>
      </c>
      <c r="M61" s="156" t="s">
        <v>30</v>
      </c>
      <c r="N61" s="19" t="s">
        <v>19</v>
      </c>
      <c r="O61" s="26"/>
      <c r="P61" s="227">
        <v>27</v>
      </c>
    </row>
    <row r="62" spans="2:24" ht="31.9" customHeight="1" thickBot="1">
      <c r="B62" s="168"/>
      <c r="C62" s="180"/>
      <c r="D62" s="224"/>
      <c r="E62" s="180"/>
      <c r="F62" s="19" t="s">
        <v>22</v>
      </c>
      <c r="G62" s="26"/>
      <c r="H62" s="113"/>
      <c r="I62" s="13"/>
      <c r="J62" s="165"/>
      <c r="K62" s="165"/>
      <c r="L62" s="166"/>
      <c r="M62" s="156"/>
      <c r="N62" s="19" t="s">
        <v>26</v>
      </c>
      <c r="O62" s="26"/>
      <c r="P62" s="227"/>
    </row>
    <row r="63" spans="2:24" ht="31.9" customHeight="1" thickBot="1">
      <c r="B63" s="173" t="s">
        <v>526</v>
      </c>
      <c r="C63" s="174"/>
      <c r="D63" s="174"/>
      <c r="E63" s="174"/>
      <c r="F63" s="174"/>
      <c r="G63" s="174"/>
      <c r="H63" s="179"/>
      <c r="I63" s="13"/>
      <c r="J63" s="231" t="s">
        <v>335</v>
      </c>
      <c r="K63" s="231" t="s">
        <v>334</v>
      </c>
      <c r="L63" s="230">
        <v>11000</v>
      </c>
      <c r="M63" s="229" t="s">
        <v>30</v>
      </c>
      <c r="N63" s="75" t="s">
        <v>337</v>
      </c>
      <c r="O63" s="75"/>
      <c r="P63" s="227"/>
    </row>
    <row r="64" spans="2:24" ht="31.9" customHeight="1">
      <c r="B64" s="175" t="s">
        <v>396</v>
      </c>
      <c r="C64" s="148" t="s">
        <v>395</v>
      </c>
      <c r="D64" s="177">
        <v>15000</v>
      </c>
      <c r="E64" s="148" t="s">
        <v>32</v>
      </c>
      <c r="F64" s="19" t="s">
        <v>19</v>
      </c>
      <c r="G64" s="21"/>
      <c r="H64" s="111">
        <v>21</v>
      </c>
      <c r="I64" s="13"/>
      <c r="J64" s="231"/>
      <c r="K64" s="231"/>
      <c r="L64" s="230"/>
      <c r="M64" s="229"/>
      <c r="N64" s="19" t="s">
        <v>333</v>
      </c>
      <c r="O64" s="26"/>
      <c r="P64" s="227"/>
    </row>
    <row r="65" spans="2:16" ht="31.9" customHeight="1">
      <c r="B65" s="162"/>
      <c r="C65" s="105"/>
      <c r="D65" s="167"/>
      <c r="E65" s="105"/>
      <c r="F65" s="19" t="s">
        <v>16</v>
      </c>
      <c r="G65" s="27"/>
      <c r="H65" s="112"/>
      <c r="I65" s="39"/>
      <c r="J65" s="104" t="s">
        <v>331</v>
      </c>
      <c r="K65" s="128" t="s">
        <v>598</v>
      </c>
      <c r="L65" s="114">
        <v>16000</v>
      </c>
      <c r="M65" s="104" t="s">
        <v>30</v>
      </c>
      <c r="N65" s="19" t="s">
        <v>121</v>
      </c>
      <c r="O65" s="26"/>
      <c r="P65" s="107">
        <v>28</v>
      </c>
    </row>
    <row r="66" spans="2:16" ht="31.9" customHeight="1">
      <c r="B66" s="130" t="s">
        <v>393</v>
      </c>
      <c r="C66" s="128" t="s">
        <v>545</v>
      </c>
      <c r="D66" s="108">
        <v>14000</v>
      </c>
      <c r="E66" s="104" t="s">
        <v>32</v>
      </c>
      <c r="F66" s="19" t="s">
        <v>19</v>
      </c>
      <c r="G66" s="27"/>
      <c r="H66" s="112"/>
      <c r="I66" s="39"/>
      <c r="J66" s="117"/>
      <c r="K66" s="117"/>
      <c r="L66" s="115"/>
      <c r="M66" s="117"/>
      <c r="N66" s="19" t="s">
        <v>318</v>
      </c>
      <c r="O66" s="26"/>
      <c r="P66" s="102"/>
    </row>
    <row r="67" spans="2:16" ht="31.9" customHeight="1">
      <c r="B67" s="144"/>
      <c r="C67" s="117"/>
      <c r="D67" s="109"/>
      <c r="E67" s="117"/>
      <c r="F67" s="19" t="s">
        <v>16</v>
      </c>
      <c r="G67" s="27"/>
      <c r="H67" s="112"/>
      <c r="I67" s="39"/>
      <c r="J67" s="105"/>
      <c r="K67" s="105"/>
      <c r="L67" s="116"/>
      <c r="M67" s="105"/>
      <c r="N67" s="19" t="s">
        <v>14</v>
      </c>
      <c r="O67" s="21"/>
      <c r="P67" s="102"/>
    </row>
    <row r="68" spans="2:16" ht="31.9" customHeight="1">
      <c r="B68" s="131"/>
      <c r="C68" s="105"/>
      <c r="D68" s="167"/>
      <c r="E68" s="105"/>
      <c r="F68" s="19" t="s">
        <v>14</v>
      </c>
      <c r="G68" s="26"/>
      <c r="H68" s="112"/>
      <c r="I68" s="31"/>
      <c r="J68" s="104" t="s">
        <v>328</v>
      </c>
      <c r="K68" s="128" t="s">
        <v>599</v>
      </c>
      <c r="L68" s="108">
        <v>9500</v>
      </c>
      <c r="M68" s="104" t="s">
        <v>30</v>
      </c>
      <c r="N68" s="19" t="s">
        <v>323</v>
      </c>
      <c r="O68" s="29"/>
      <c r="P68" s="102"/>
    </row>
    <row r="69" spans="2:16" ht="31.9" customHeight="1">
      <c r="B69" s="130" t="s">
        <v>390</v>
      </c>
      <c r="C69" s="128" t="s">
        <v>546</v>
      </c>
      <c r="D69" s="108">
        <v>14000</v>
      </c>
      <c r="E69" s="104" t="s">
        <v>32</v>
      </c>
      <c r="F69" s="19" t="s">
        <v>19</v>
      </c>
      <c r="G69" s="26"/>
      <c r="H69" s="112"/>
      <c r="I69" s="31"/>
      <c r="J69" s="117"/>
      <c r="K69" s="117"/>
      <c r="L69" s="109"/>
      <c r="M69" s="117"/>
      <c r="N69" s="19" t="s">
        <v>318</v>
      </c>
      <c r="O69" s="26"/>
      <c r="P69" s="102"/>
    </row>
    <row r="70" spans="2:16" ht="31.9" customHeight="1">
      <c r="B70" s="144"/>
      <c r="C70" s="117"/>
      <c r="D70" s="109"/>
      <c r="E70" s="117"/>
      <c r="F70" s="19" t="s">
        <v>16</v>
      </c>
      <c r="G70" s="26"/>
      <c r="H70" s="112"/>
      <c r="I70" s="40"/>
      <c r="J70" s="105"/>
      <c r="K70" s="105"/>
      <c r="L70" s="167"/>
      <c r="M70" s="105"/>
      <c r="N70" s="19" t="s">
        <v>14</v>
      </c>
      <c r="O70" s="26"/>
      <c r="P70" s="102"/>
    </row>
    <row r="71" spans="2:16" ht="31.9" customHeight="1" thickBot="1">
      <c r="B71" s="168"/>
      <c r="C71" s="180"/>
      <c r="D71" s="110"/>
      <c r="E71" s="180"/>
      <c r="F71" s="19" t="s">
        <v>14</v>
      </c>
      <c r="G71" s="26"/>
      <c r="H71" s="113"/>
      <c r="I71" s="40"/>
      <c r="J71" s="104" t="s">
        <v>325</v>
      </c>
      <c r="K71" s="104" t="s">
        <v>324</v>
      </c>
      <c r="L71" s="114">
        <v>9500</v>
      </c>
      <c r="M71" s="104" t="s">
        <v>30</v>
      </c>
      <c r="N71" s="19" t="s">
        <v>323</v>
      </c>
      <c r="O71" s="26"/>
      <c r="P71" s="102"/>
    </row>
    <row r="72" spans="2:16" ht="31.9" customHeight="1" thickBot="1">
      <c r="B72" s="173" t="s">
        <v>603</v>
      </c>
      <c r="C72" s="174"/>
      <c r="D72" s="174"/>
      <c r="E72" s="174"/>
      <c r="F72" s="178"/>
      <c r="G72" s="174"/>
      <c r="H72" s="179"/>
      <c r="I72" s="40"/>
      <c r="J72" s="117"/>
      <c r="K72" s="117"/>
      <c r="L72" s="115"/>
      <c r="M72" s="117"/>
      <c r="N72" s="19" t="s">
        <v>121</v>
      </c>
      <c r="O72" s="26"/>
      <c r="P72" s="102"/>
    </row>
    <row r="73" spans="2:16" ht="31.9" customHeight="1">
      <c r="B73" s="175" t="s">
        <v>385</v>
      </c>
      <c r="C73" s="176" t="s">
        <v>547</v>
      </c>
      <c r="D73" s="145">
        <v>15000</v>
      </c>
      <c r="E73" s="148" t="s">
        <v>30</v>
      </c>
      <c r="F73" s="19" t="s">
        <v>362</v>
      </c>
      <c r="G73" s="18"/>
      <c r="H73" s="111">
        <v>24</v>
      </c>
      <c r="I73" s="40"/>
      <c r="J73" s="105"/>
      <c r="K73" s="105"/>
      <c r="L73" s="116"/>
      <c r="M73" s="105"/>
      <c r="N73" s="19" t="s">
        <v>14</v>
      </c>
      <c r="O73" s="26"/>
      <c r="P73" s="102"/>
    </row>
    <row r="74" spans="2:16" ht="31.9" customHeight="1">
      <c r="B74" s="162"/>
      <c r="C74" s="164"/>
      <c r="D74" s="116"/>
      <c r="E74" s="105"/>
      <c r="F74" s="19" t="s">
        <v>366</v>
      </c>
      <c r="G74" s="26"/>
      <c r="H74" s="112"/>
      <c r="I74" s="40"/>
      <c r="J74" s="104" t="s">
        <v>320</v>
      </c>
      <c r="K74" s="128" t="s">
        <v>600</v>
      </c>
      <c r="L74" s="114">
        <v>8500</v>
      </c>
      <c r="M74" s="104" t="s">
        <v>30</v>
      </c>
      <c r="N74" s="19" t="s">
        <v>323</v>
      </c>
      <c r="O74" s="26"/>
      <c r="P74" s="102"/>
    </row>
    <row r="75" spans="2:16" ht="31.9" customHeight="1">
      <c r="B75" s="158" t="s">
        <v>382</v>
      </c>
      <c r="C75" s="128" t="s">
        <v>548</v>
      </c>
      <c r="D75" s="114">
        <v>16000</v>
      </c>
      <c r="E75" s="104" t="s">
        <v>30</v>
      </c>
      <c r="F75" s="19" t="s">
        <v>24</v>
      </c>
      <c r="G75" s="26"/>
      <c r="H75" s="112"/>
      <c r="I75" s="40"/>
      <c r="J75" s="117"/>
      <c r="K75" s="117"/>
      <c r="L75" s="115"/>
      <c r="M75" s="117"/>
      <c r="N75" s="19" t="s">
        <v>121</v>
      </c>
      <c r="O75" s="26"/>
      <c r="P75" s="102"/>
    </row>
    <row r="76" spans="2:16" ht="31.9" customHeight="1" thickBot="1">
      <c r="B76" s="162"/>
      <c r="C76" s="164"/>
      <c r="D76" s="116"/>
      <c r="E76" s="105"/>
      <c r="F76" s="19" t="s">
        <v>14</v>
      </c>
      <c r="G76" s="26"/>
      <c r="H76" s="112"/>
      <c r="I76" s="40"/>
      <c r="J76" s="180"/>
      <c r="K76" s="180"/>
      <c r="L76" s="161"/>
      <c r="M76" s="180"/>
      <c r="N76" s="19" t="s">
        <v>318</v>
      </c>
      <c r="O76" s="26"/>
      <c r="P76" s="103"/>
    </row>
    <row r="77" spans="2:16" ht="34.5" customHeight="1" thickBot="1">
      <c r="B77" s="158" t="s">
        <v>379</v>
      </c>
      <c r="C77" s="128" t="s">
        <v>549</v>
      </c>
      <c r="D77" s="114">
        <v>12500</v>
      </c>
      <c r="E77" s="104" t="s">
        <v>30</v>
      </c>
      <c r="F77" s="19" t="s">
        <v>24</v>
      </c>
      <c r="G77" s="26"/>
      <c r="H77" s="112"/>
      <c r="I77" s="40"/>
      <c r="J77" s="173" t="s">
        <v>527</v>
      </c>
      <c r="K77" s="174"/>
      <c r="L77" s="174"/>
      <c r="M77" s="174"/>
      <c r="N77" s="174"/>
      <c r="O77" s="174"/>
      <c r="P77" s="174"/>
    </row>
    <row r="78" spans="2:16" ht="31.9" customHeight="1">
      <c r="B78" s="162"/>
      <c r="C78" s="164"/>
      <c r="D78" s="116"/>
      <c r="E78" s="105"/>
      <c r="F78" s="19" t="s">
        <v>14</v>
      </c>
      <c r="G78" s="26"/>
      <c r="H78" s="112"/>
      <c r="I78" s="40"/>
      <c r="J78" s="148" t="s">
        <v>312</v>
      </c>
      <c r="K78" s="176" t="s">
        <v>591</v>
      </c>
      <c r="L78" s="145">
        <v>21000</v>
      </c>
      <c r="M78" s="148" t="s">
        <v>30</v>
      </c>
      <c r="N78" s="19" t="s">
        <v>10</v>
      </c>
      <c r="O78" s="26"/>
      <c r="P78" s="101">
        <v>32</v>
      </c>
    </row>
    <row r="79" spans="2:16" ht="31.9" customHeight="1">
      <c r="B79" s="130" t="s">
        <v>376</v>
      </c>
      <c r="C79" s="104" t="s">
        <v>375</v>
      </c>
      <c r="D79" s="114">
        <v>10500</v>
      </c>
      <c r="E79" s="104" t="s">
        <v>30</v>
      </c>
      <c r="F79" s="19" t="s">
        <v>24</v>
      </c>
      <c r="G79" s="26"/>
      <c r="H79" s="112"/>
      <c r="I79" s="40"/>
      <c r="J79" s="105"/>
      <c r="K79" s="105"/>
      <c r="L79" s="116"/>
      <c r="M79" s="105"/>
      <c r="N79" s="19" t="s">
        <v>294</v>
      </c>
      <c r="O79" s="26"/>
      <c r="P79" s="102"/>
    </row>
    <row r="80" spans="2:16" ht="31.9" customHeight="1">
      <c r="B80" s="131"/>
      <c r="C80" s="105"/>
      <c r="D80" s="116"/>
      <c r="E80" s="105"/>
      <c r="F80" s="19" t="s">
        <v>14</v>
      </c>
      <c r="G80" s="26"/>
      <c r="H80" s="112"/>
      <c r="I80" s="40"/>
      <c r="J80" s="104" t="s">
        <v>309</v>
      </c>
      <c r="K80" s="128" t="s">
        <v>592</v>
      </c>
      <c r="L80" s="114">
        <v>20000</v>
      </c>
      <c r="M80" s="104" t="s">
        <v>30</v>
      </c>
      <c r="N80" s="19" t="s">
        <v>10</v>
      </c>
      <c r="O80" s="26"/>
      <c r="P80" s="102"/>
    </row>
    <row r="81" spans="2:16" ht="31.9" customHeight="1">
      <c r="B81" s="158" t="s">
        <v>373</v>
      </c>
      <c r="C81" s="128" t="s">
        <v>372</v>
      </c>
      <c r="D81" s="114">
        <v>11000</v>
      </c>
      <c r="E81" s="104" t="s">
        <v>30</v>
      </c>
      <c r="F81" s="19" t="s">
        <v>24</v>
      </c>
      <c r="G81" s="26"/>
      <c r="H81" s="112"/>
      <c r="I81" s="40"/>
      <c r="J81" s="105"/>
      <c r="K81" s="105"/>
      <c r="L81" s="116"/>
      <c r="M81" s="117"/>
      <c r="N81" s="19" t="s">
        <v>294</v>
      </c>
      <c r="O81" s="26"/>
      <c r="P81" s="102"/>
    </row>
    <row r="82" spans="2:16" ht="31.9" customHeight="1">
      <c r="B82" s="162"/>
      <c r="C82" s="164"/>
      <c r="D82" s="116"/>
      <c r="E82" s="105"/>
      <c r="F82" s="19" t="s">
        <v>14</v>
      </c>
      <c r="G82" s="26"/>
      <c r="H82" s="232"/>
      <c r="I82" s="40"/>
      <c r="J82" s="104" t="s">
        <v>306</v>
      </c>
      <c r="K82" s="128" t="s">
        <v>593</v>
      </c>
      <c r="L82" s="114">
        <v>17000</v>
      </c>
      <c r="M82" s="117" t="s">
        <v>30</v>
      </c>
      <c r="N82" s="19" t="s">
        <v>10</v>
      </c>
      <c r="O82" s="26"/>
      <c r="P82" s="102"/>
    </row>
    <row r="83" spans="2:16" ht="31.9" customHeight="1">
      <c r="B83" s="64" t="s">
        <v>370</v>
      </c>
      <c r="C83" s="19" t="s">
        <v>27</v>
      </c>
      <c r="D83" s="24">
        <v>11000</v>
      </c>
      <c r="E83" s="19" t="s">
        <v>30</v>
      </c>
      <c r="F83" s="19" t="s">
        <v>344</v>
      </c>
      <c r="G83" s="26"/>
      <c r="H83" s="233">
        <v>25</v>
      </c>
      <c r="I83" s="40"/>
      <c r="J83" s="105"/>
      <c r="K83" s="105"/>
      <c r="L83" s="116"/>
      <c r="M83" s="117"/>
      <c r="N83" s="19" t="s">
        <v>294</v>
      </c>
      <c r="O83" s="26"/>
      <c r="P83" s="102"/>
    </row>
    <row r="84" spans="2:16" ht="31.9" customHeight="1">
      <c r="B84" s="158" t="s">
        <v>368</v>
      </c>
      <c r="C84" s="128" t="s">
        <v>367</v>
      </c>
      <c r="D84" s="114">
        <v>11000</v>
      </c>
      <c r="E84" s="104" t="s">
        <v>30</v>
      </c>
      <c r="F84" s="19" t="s">
        <v>344</v>
      </c>
      <c r="G84" s="26"/>
      <c r="H84" s="112"/>
      <c r="I84" s="40"/>
      <c r="J84" s="104" t="s">
        <v>303</v>
      </c>
      <c r="K84" s="128" t="s">
        <v>594</v>
      </c>
      <c r="L84" s="114">
        <v>16500</v>
      </c>
      <c r="M84" s="117" t="s">
        <v>30</v>
      </c>
      <c r="N84" s="19" t="s">
        <v>10</v>
      </c>
      <c r="O84" s="26"/>
      <c r="P84" s="102"/>
    </row>
    <row r="85" spans="2:16" ht="31.9" customHeight="1">
      <c r="B85" s="162"/>
      <c r="C85" s="164"/>
      <c r="D85" s="116"/>
      <c r="E85" s="105"/>
      <c r="F85" s="19" t="s">
        <v>74</v>
      </c>
      <c r="G85" s="26"/>
      <c r="H85" s="112"/>
      <c r="I85" s="40"/>
      <c r="J85" s="105"/>
      <c r="K85" s="105"/>
      <c r="L85" s="116"/>
      <c r="M85" s="117"/>
      <c r="N85" s="19" t="s">
        <v>294</v>
      </c>
      <c r="O85" s="26"/>
      <c r="P85" s="102"/>
    </row>
    <row r="86" spans="2:16" ht="31.9" customHeight="1">
      <c r="B86" s="158" t="s">
        <v>364</v>
      </c>
      <c r="C86" s="128" t="s">
        <v>363</v>
      </c>
      <c r="D86" s="114">
        <v>12000</v>
      </c>
      <c r="E86" s="104" t="s">
        <v>30</v>
      </c>
      <c r="F86" s="19" t="s">
        <v>362</v>
      </c>
      <c r="G86" s="26"/>
      <c r="H86" s="112"/>
      <c r="I86" s="40"/>
      <c r="J86" s="104" t="s">
        <v>300</v>
      </c>
      <c r="K86" s="128" t="s">
        <v>595</v>
      </c>
      <c r="L86" s="114">
        <v>16000</v>
      </c>
      <c r="M86" s="117" t="s">
        <v>30</v>
      </c>
      <c r="N86" s="19" t="s">
        <v>10</v>
      </c>
      <c r="O86" s="26"/>
      <c r="P86" s="102"/>
    </row>
    <row r="87" spans="2:16" ht="38.25" customHeight="1">
      <c r="B87" s="162"/>
      <c r="C87" s="164"/>
      <c r="D87" s="116"/>
      <c r="E87" s="105"/>
      <c r="F87" s="19" t="s">
        <v>366</v>
      </c>
      <c r="G87" s="26"/>
      <c r="H87" s="112"/>
      <c r="I87" s="41"/>
      <c r="J87" s="105"/>
      <c r="K87" s="105"/>
      <c r="L87" s="116"/>
      <c r="M87" s="105"/>
      <c r="N87" s="19" t="s">
        <v>294</v>
      </c>
      <c r="O87" s="26"/>
      <c r="P87" s="106"/>
    </row>
    <row r="88" spans="2:16" ht="31.9" customHeight="1">
      <c r="B88" s="158" t="s">
        <v>360</v>
      </c>
      <c r="C88" s="128" t="s">
        <v>359</v>
      </c>
      <c r="D88" s="114">
        <v>13000</v>
      </c>
      <c r="E88" s="156" t="s">
        <v>30</v>
      </c>
      <c r="F88" s="49" t="s">
        <v>121</v>
      </c>
      <c r="G88" s="25"/>
      <c r="H88" s="112"/>
      <c r="I88" s="41"/>
      <c r="J88" s="128" t="s">
        <v>296</v>
      </c>
      <c r="K88" s="128" t="s">
        <v>596</v>
      </c>
      <c r="L88" s="114">
        <v>18000</v>
      </c>
      <c r="M88" s="104" t="s">
        <v>30</v>
      </c>
      <c r="N88" s="19" t="s">
        <v>10</v>
      </c>
      <c r="O88" s="26"/>
      <c r="P88" s="107">
        <v>33</v>
      </c>
    </row>
    <row r="89" spans="2:16" ht="31.9" customHeight="1">
      <c r="B89" s="162"/>
      <c r="C89" s="164"/>
      <c r="D89" s="116"/>
      <c r="E89" s="156"/>
      <c r="F89" s="19" t="s">
        <v>318</v>
      </c>
      <c r="G89" s="26"/>
      <c r="H89" s="112"/>
      <c r="I89" s="40"/>
      <c r="J89" s="129"/>
      <c r="K89" s="129"/>
      <c r="L89" s="115"/>
      <c r="M89" s="117"/>
      <c r="N89" s="28" t="s">
        <v>294</v>
      </c>
      <c r="O89" s="22"/>
      <c r="P89" s="102"/>
    </row>
    <row r="90" spans="2:16" ht="31.9" customHeight="1">
      <c r="B90" s="130" t="s">
        <v>357</v>
      </c>
      <c r="C90" s="104" t="s">
        <v>356</v>
      </c>
      <c r="D90" s="114">
        <v>12500</v>
      </c>
      <c r="E90" s="156" t="s">
        <v>30</v>
      </c>
      <c r="F90" s="19" t="s">
        <v>19</v>
      </c>
      <c r="G90" s="26"/>
      <c r="H90" s="112"/>
      <c r="I90" s="47"/>
      <c r="J90" s="91"/>
      <c r="K90" s="92"/>
      <c r="L90" s="92"/>
      <c r="M90" s="92"/>
      <c r="N90" s="92"/>
      <c r="O90" s="92"/>
      <c r="P90" s="93"/>
    </row>
    <row r="91" spans="2:16" ht="31.9" customHeight="1" thickBot="1">
      <c r="B91" s="131"/>
      <c r="C91" s="105"/>
      <c r="D91" s="116"/>
      <c r="E91" s="156"/>
      <c r="F91" s="19" t="s">
        <v>26</v>
      </c>
      <c r="G91" s="26"/>
      <c r="H91" s="232"/>
      <c r="I91" s="41"/>
      <c r="J91" s="94"/>
      <c r="K91" s="95"/>
      <c r="L91" s="95"/>
      <c r="M91" s="95"/>
      <c r="N91" s="95"/>
      <c r="O91" s="95"/>
      <c r="P91" s="96"/>
    </row>
    <row r="92" spans="2:16" ht="31.9" customHeight="1" thickBot="1">
      <c r="B92" s="130" t="s">
        <v>354</v>
      </c>
      <c r="C92" s="104" t="s">
        <v>25</v>
      </c>
      <c r="D92" s="114">
        <v>11000</v>
      </c>
      <c r="E92" s="156">
        <v>1</v>
      </c>
      <c r="F92" s="19" t="s">
        <v>16</v>
      </c>
      <c r="G92" s="26"/>
      <c r="H92" s="121">
        <v>26</v>
      </c>
      <c r="I92" s="41"/>
      <c r="J92" s="173" t="s">
        <v>528</v>
      </c>
      <c r="K92" s="174"/>
      <c r="L92" s="174"/>
      <c r="M92" s="174"/>
      <c r="N92" s="174"/>
      <c r="O92" s="174"/>
      <c r="P92" s="174"/>
    </row>
    <row r="93" spans="2:16" ht="31.9" customHeight="1">
      <c r="B93" s="144"/>
      <c r="C93" s="117"/>
      <c r="D93" s="115"/>
      <c r="E93" s="156"/>
      <c r="F93" s="19" t="s">
        <v>10</v>
      </c>
      <c r="G93" s="26"/>
      <c r="H93" s="122"/>
      <c r="I93" s="41"/>
      <c r="J93" s="175" t="s">
        <v>292</v>
      </c>
      <c r="K93" s="176" t="s">
        <v>291</v>
      </c>
      <c r="L93" s="145">
        <v>13500</v>
      </c>
      <c r="M93" s="148" t="s">
        <v>30</v>
      </c>
      <c r="N93" s="49" t="s">
        <v>31</v>
      </c>
      <c r="O93" s="26"/>
      <c r="P93" s="101">
        <v>34</v>
      </c>
    </row>
    <row r="94" spans="2:16" ht="31.9" customHeight="1">
      <c r="B94" s="144"/>
      <c r="C94" s="117"/>
      <c r="D94" s="115"/>
      <c r="E94" s="156">
        <v>2</v>
      </c>
      <c r="F94" s="19" t="s">
        <v>16</v>
      </c>
      <c r="G94" s="26"/>
      <c r="H94" s="122"/>
      <c r="I94" s="41"/>
      <c r="J94" s="159"/>
      <c r="K94" s="129"/>
      <c r="L94" s="115"/>
      <c r="M94" s="117"/>
      <c r="N94" s="19" t="s">
        <v>13</v>
      </c>
      <c r="O94" s="26"/>
      <c r="P94" s="102"/>
    </row>
    <row r="95" spans="2:16" ht="31.9" customHeight="1" thickBot="1">
      <c r="B95" s="131"/>
      <c r="C95" s="105"/>
      <c r="D95" s="116"/>
      <c r="E95" s="156"/>
      <c r="F95" s="19" t="s">
        <v>10</v>
      </c>
      <c r="G95" s="18"/>
      <c r="H95" s="151"/>
      <c r="I95" s="41"/>
      <c r="J95" s="159"/>
      <c r="K95" s="129"/>
      <c r="L95" s="115"/>
      <c r="M95" s="117"/>
      <c r="N95" s="28" t="s">
        <v>269</v>
      </c>
      <c r="O95" s="22"/>
      <c r="P95" s="103"/>
    </row>
    <row r="96" spans="2:16" s="6" customFormat="1" ht="18" customHeight="1">
      <c r="B96" s="124" t="s">
        <v>537</v>
      </c>
      <c r="C96" s="125"/>
      <c r="D96" s="125"/>
      <c r="E96" s="125"/>
      <c r="F96" s="125"/>
      <c r="G96" s="125"/>
      <c r="H96" s="125"/>
      <c r="I96" s="38"/>
      <c r="J96" s="132" t="s">
        <v>601</v>
      </c>
      <c r="K96" s="133"/>
      <c r="L96" s="133"/>
      <c r="M96" s="133"/>
      <c r="N96" s="133"/>
      <c r="O96" s="253"/>
      <c r="P96" s="247">
        <v>2</v>
      </c>
    </row>
    <row r="97" spans="2:16" ht="30.75" customHeight="1" thickBot="1">
      <c r="B97" s="126"/>
      <c r="C97" s="127"/>
      <c r="D97" s="127"/>
      <c r="E97" s="127"/>
      <c r="F97" s="127"/>
      <c r="G97" s="127"/>
      <c r="H97" s="127"/>
      <c r="I97" s="57"/>
      <c r="J97" s="136"/>
      <c r="K97" s="137"/>
      <c r="L97" s="137"/>
      <c r="M97" s="137"/>
      <c r="N97" s="137"/>
      <c r="O97" s="254"/>
      <c r="P97" s="248"/>
    </row>
    <row r="98" spans="2:16" s="1" customFormat="1" ht="24.6" customHeight="1" thickBot="1">
      <c r="B98" s="50" t="s">
        <v>0</v>
      </c>
      <c r="C98" s="51" t="s">
        <v>1</v>
      </c>
      <c r="D98" s="52" t="s">
        <v>2</v>
      </c>
      <c r="E98" s="53" t="s">
        <v>3</v>
      </c>
      <c r="F98" s="51" t="s">
        <v>4</v>
      </c>
      <c r="G98" s="51" t="s">
        <v>5</v>
      </c>
      <c r="H98" s="54" t="s">
        <v>6</v>
      </c>
      <c r="I98" s="56"/>
      <c r="J98" s="55" t="s">
        <v>0</v>
      </c>
      <c r="K98" s="51" t="s">
        <v>1</v>
      </c>
      <c r="L98" s="52" t="s">
        <v>2</v>
      </c>
      <c r="M98" s="53" t="s">
        <v>3</v>
      </c>
      <c r="N98" s="51" t="s">
        <v>4</v>
      </c>
      <c r="O98" s="51" t="s">
        <v>5</v>
      </c>
      <c r="P98" s="88" t="s">
        <v>6</v>
      </c>
    </row>
    <row r="99" spans="2:16" s="6" customFormat="1" ht="29.85" customHeight="1">
      <c r="B99" s="158" t="s">
        <v>289</v>
      </c>
      <c r="C99" s="128" t="s">
        <v>288</v>
      </c>
      <c r="D99" s="114">
        <v>12000</v>
      </c>
      <c r="E99" s="104" t="s">
        <v>30</v>
      </c>
      <c r="F99" s="19" t="s">
        <v>9</v>
      </c>
      <c r="G99" s="26"/>
      <c r="H99" s="121">
        <v>34</v>
      </c>
      <c r="I99" s="11"/>
      <c r="J99" s="158" t="s">
        <v>238</v>
      </c>
      <c r="K99" s="128" t="s">
        <v>237</v>
      </c>
      <c r="L99" s="114">
        <v>13500</v>
      </c>
      <c r="M99" s="104" t="s">
        <v>30</v>
      </c>
      <c r="N99" s="19" t="s">
        <v>9</v>
      </c>
      <c r="O99" s="20"/>
      <c r="P99" s="141">
        <v>37</v>
      </c>
    </row>
    <row r="100" spans="2:16" s="6" customFormat="1" ht="29.85" customHeight="1">
      <c r="B100" s="159"/>
      <c r="C100" s="129"/>
      <c r="D100" s="115"/>
      <c r="E100" s="117"/>
      <c r="F100" s="19" t="s">
        <v>13</v>
      </c>
      <c r="G100" s="26"/>
      <c r="H100" s="122"/>
      <c r="I100" s="44"/>
      <c r="J100" s="159"/>
      <c r="K100" s="129"/>
      <c r="L100" s="115"/>
      <c r="M100" s="117"/>
      <c r="N100" s="19" t="s">
        <v>120</v>
      </c>
      <c r="O100" s="20"/>
      <c r="P100" s="142"/>
    </row>
    <row r="101" spans="2:16" s="6" customFormat="1" ht="29.85" customHeight="1">
      <c r="B101" s="162"/>
      <c r="C101" s="164"/>
      <c r="D101" s="116"/>
      <c r="E101" s="105"/>
      <c r="F101" s="19" t="s">
        <v>29</v>
      </c>
      <c r="G101" s="26"/>
      <c r="H101" s="122"/>
      <c r="I101" s="44"/>
      <c r="J101" s="162"/>
      <c r="K101" s="164"/>
      <c r="L101" s="116"/>
      <c r="M101" s="105"/>
      <c r="N101" s="19" t="s">
        <v>14</v>
      </c>
      <c r="O101" s="20"/>
      <c r="P101" s="143"/>
    </row>
    <row r="102" spans="2:16" s="6" customFormat="1" ht="29.85" customHeight="1">
      <c r="B102" s="130" t="s">
        <v>286</v>
      </c>
      <c r="C102" s="104" t="s">
        <v>285</v>
      </c>
      <c r="D102" s="114">
        <v>12000</v>
      </c>
      <c r="E102" s="104" t="s">
        <v>30</v>
      </c>
      <c r="F102" s="19" t="s">
        <v>13</v>
      </c>
      <c r="G102" s="26"/>
      <c r="H102" s="122"/>
      <c r="I102" s="44"/>
      <c r="J102" s="130" t="s">
        <v>235</v>
      </c>
      <c r="K102" s="104" t="s">
        <v>234</v>
      </c>
      <c r="L102" s="114">
        <v>14500</v>
      </c>
      <c r="M102" s="19">
        <v>1</v>
      </c>
      <c r="N102" s="19" t="s">
        <v>9</v>
      </c>
      <c r="O102" s="20"/>
      <c r="P102" s="141">
        <v>38</v>
      </c>
    </row>
    <row r="103" spans="2:16" s="6" customFormat="1" ht="29.85" customHeight="1">
      <c r="B103" s="144"/>
      <c r="C103" s="117"/>
      <c r="D103" s="115"/>
      <c r="E103" s="117"/>
      <c r="F103" s="19" t="s">
        <v>269</v>
      </c>
      <c r="G103" s="26"/>
      <c r="H103" s="122"/>
      <c r="I103" s="44"/>
      <c r="J103" s="131"/>
      <c r="K103" s="105"/>
      <c r="L103" s="116"/>
      <c r="M103" s="19">
        <v>2</v>
      </c>
      <c r="N103" s="19" t="s">
        <v>9</v>
      </c>
      <c r="O103" s="20"/>
      <c r="P103" s="142"/>
    </row>
    <row r="104" spans="2:16" s="6" customFormat="1" ht="29.85" customHeight="1">
      <c r="B104" s="131"/>
      <c r="C104" s="105"/>
      <c r="D104" s="116"/>
      <c r="E104" s="105"/>
      <c r="F104" s="19" t="s">
        <v>29</v>
      </c>
      <c r="G104" s="26"/>
      <c r="H104" s="122"/>
      <c r="I104" s="44"/>
      <c r="J104" s="130" t="s">
        <v>232</v>
      </c>
      <c r="K104" s="128" t="s">
        <v>558</v>
      </c>
      <c r="L104" s="114">
        <v>12500</v>
      </c>
      <c r="M104" s="104" t="s">
        <v>30</v>
      </c>
      <c r="N104" s="19" t="s">
        <v>28</v>
      </c>
      <c r="O104" s="20"/>
      <c r="P104" s="142"/>
    </row>
    <row r="105" spans="2:16" s="6" customFormat="1" ht="29.85" customHeight="1">
      <c r="B105" s="130" t="s">
        <v>283</v>
      </c>
      <c r="C105" s="104" t="s">
        <v>282</v>
      </c>
      <c r="D105" s="114">
        <v>9800</v>
      </c>
      <c r="E105" s="104" t="s">
        <v>30</v>
      </c>
      <c r="F105" s="19" t="s">
        <v>9</v>
      </c>
      <c r="G105" s="26"/>
      <c r="H105" s="122"/>
      <c r="I105" s="44"/>
      <c r="J105" s="144"/>
      <c r="K105" s="117"/>
      <c r="L105" s="115"/>
      <c r="M105" s="117"/>
      <c r="N105" s="19" t="s">
        <v>120</v>
      </c>
      <c r="O105" s="20"/>
      <c r="P105" s="142"/>
    </row>
    <row r="106" spans="2:16" ht="29.85" customHeight="1">
      <c r="B106" s="144"/>
      <c r="C106" s="117"/>
      <c r="D106" s="115"/>
      <c r="E106" s="117"/>
      <c r="F106" s="19" t="s">
        <v>31</v>
      </c>
      <c r="G106" s="26"/>
      <c r="H106" s="122"/>
      <c r="I106" s="44"/>
      <c r="J106" s="131"/>
      <c r="K106" s="105"/>
      <c r="L106" s="116"/>
      <c r="M106" s="105"/>
      <c r="N106" s="19" t="s">
        <v>14</v>
      </c>
      <c r="O106" s="20"/>
      <c r="P106" s="142"/>
    </row>
    <row r="107" spans="2:16" ht="29.85" customHeight="1">
      <c r="B107" s="131"/>
      <c r="C107" s="105"/>
      <c r="D107" s="116"/>
      <c r="E107" s="105"/>
      <c r="F107" s="19" t="s">
        <v>269</v>
      </c>
      <c r="G107" s="26"/>
      <c r="H107" s="122"/>
      <c r="I107" s="44"/>
      <c r="J107" s="130" t="s">
        <v>229</v>
      </c>
      <c r="K107" s="128" t="s">
        <v>559</v>
      </c>
      <c r="L107" s="114">
        <v>12000</v>
      </c>
      <c r="M107" s="104" t="s">
        <v>30</v>
      </c>
      <c r="N107" s="19" t="s">
        <v>9</v>
      </c>
      <c r="O107" s="20"/>
      <c r="P107" s="142"/>
    </row>
    <row r="108" spans="2:16" ht="29.85" customHeight="1">
      <c r="B108" s="130" t="s">
        <v>280</v>
      </c>
      <c r="C108" s="104" t="s">
        <v>279</v>
      </c>
      <c r="D108" s="114">
        <v>9800</v>
      </c>
      <c r="E108" s="104" t="s">
        <v>30</v>
      </c>
      <c r="F108" s="19" t="s">
        <v>9</v>
      </c>
      <c r="G108" s="26"/>
      <c r="H108" s="122"/>
      <c r="I108" s="44"/>
      <c r="J108" s="144"/>
      <c r="K108" s="117"/>
      <c r="L108" s="115"/>
      <c r="M108" s="117"/>
      <c r="N108" s="19" t="s">
        <v>101</v>
      </c>
      <c r="O108" s="26"/>
      <c r="P108" s="142"/>
    </row>
    <row r="109" spans="2:16" ht="29.85" customHeight="1">
      <c r="B109" s="131"/>
      <c r="C109" s="105"/>
      <c r="D109" s="116"/>
      <c r="E109" s="105"/>
      <c r="F109" s="19" t="s">
        <v>269</v>
      </c>
      <c r="G109" s="26"/>
      <c r="H109" s="151"/>
      <c r="I109" s="15"/>
      <c r="J109" s="131"/>
      <c r="K109" s="105"/>
      <c r="L109" s="116"/>
      <c r="M109" s="105"/>
      <c r="N109" s="19" t="s">
        <v>14</v>
      </c>
      <c r="O109" s="26"/>
      <c r="P109" s="142"/>
    </row>
    <row r="110" spans="2:16" ht="29.85" customHeight="1">
      <c r="B110" s="158" t="s">
        <v>277</v>
      </c>
      <c r="C110" s="128" t="s">
        <v>550</v>
      </c>
      <c r="D110" s="114">
        <v>11500</v>
      </c>
      <c r="E110" s="104" t="s">
        <v>30</v>
      </c>
      <c r="F110" s="19" t="s">
        <v>31</v>
      </c>
      <c r="G110" s="26"/>
      <c r="H110" s="121">
        <v>35</v>
      </c>
      <c r="I110" s="15"/>
      <c r="J110" s="158" t="s">
        <v>226</v>
      </c>
      <c r="K110" s="128" t="s">
        <v>225</v>
      </c>
      <c r="L110" s="114">
        <v>14000</v>
      </c>
      <c r="M110" s="104" t="s">
        <v>30</v>
      </c>
      <c r="N110" s="19" t="s">
        <v>28</v>
      </c>
      <c r="O110" s="26"/>
      <c r="P110" s="142"/>
    </row>
    <row r="111" spans="2:16" ht="29.85" customHeight="1">
      <c r="B111" s="159"/>
      <c r="C111" s="129"/>
      <c r="D111" s="115"/>
      <c r="E111" s="117"/>
      <c r="F111" s="19" t="s">
        <v>269</v>
      </c>
      <c r="G111" s="29"/>
      <c r="H111" s="122"/>
      <c r="I111" s="15"/>
      <c r="J111" s="159"/>
      <c r="K111" s="129"/>
      <c r="L111" s="115"/>
      <c r="M111" s="117"/>
      <c r="N111" s="19" t="s">
        <v>120</v>
      </c>
      <c r="O111" s="26"/>
      <c r="P111" s="142"/>
    </row>
    <row r="112" spans="2:16" ht="29.85" customHeight="1">
      <c r="B112" s="162"/>
      <c r="C112" s="164"/>
      <c r="D112" s="116"/>
      <c r="E112" s="105"/>
      <c r="F112" s="28" t="s">
        <v>29</v>
      </c>
      <c r="G112" s="22"/>
      <c r="H112" s="122"/>
      <c r="I112" s="15"/>
      <c r="J112" s="162"/>
      <c r="K112" s="164"/>
      <c r="L112" s="116"/>
      <c r="M112" s="105"/>
      <c r="N112" s="19" t="s">
        <v>14</v>
      </c>
      <c r="O112" s="26"/>
      <c r="P112" s="142"/>
    </row>
    <row r="113" spans="2:16" ht="29.85" customHeight="1">
      <c r="B113" s="130" t="s">
        <v>274</v>
      </c>
      <c r="C113" s="128" t="s">
        <v>551</v>
      </c>
      <c r="D113" s="114">
        <v>9000</v>
      </c>
      <c r="E113" s="104" t="s">
        <v>30</v>
      </c>
      <c r="F113" s="19" t="s">
        <v>9</v>
      </c>
      <c r="G113" s="29"/>
      <c r="H113" s="122"/>
      <c r="I113" s="15"/>
      <c r="J113" s="130" t="s">
        <v>222</v>
      </c>
      <c r="K113" s="104" t="s">
        <v>221</v>
      </c>
      <c r="L113" s="114">
        <v>7500</v>
      </c>
      <c r="M113" s="104" t="s">
        <v>30</v>
      </c>
      <c r="N113" s="19" t="s">
        <v>120</v>
      </c>
      <c r="O113" s="26"/>
      <c r="P113" s="142"/>
    </row>
    <row r="114" spans="2:16" ht="29.85" customHeight="1" thickBot="1">
      <c r="B114" s="144"/>
      <c r="C114" s="117"/>
      <c r="D114" s="115"/>
      <c r="E114" s="117"/>
      <c r="F114" s="49" t="s">
        <v>269</v>
      </c>
      <c r="G114" s="25"/>
      <c r="H114" s="122"/>
      <c r="I114" s="15"/>
      <c r="J114" s="168"/>
      <c r="K114" s="180"/>
      <c r="L114" s="161"/>
      <c r="M114" s="180"/>
      <c r="N114" s="19" t="s">
        <v>14</v>
      </c>
      <c r="O114" s="26"/>
      <c r="P114" s="220"/>
    </row>
    <row r="115" spans="2:16" ht="30" customHeight="1" thickBot="1">
      <c r="B115" s="131"/>
      <c r="C115" s="105"/>
      <c r="D115" s="116"/>
      <c r="E115" s="105"/>
      <c r="F115" s="19" t="s">
        <v>29</v>
      </c>
      <c r="G115" s="26"/>
      <c r="H115" s="122"/>
      <c r="I115" s="11"/>
      <c r="J115" s="173" t="s">
        <v>531</v>
      </c>
      <c r="K115" s="174"/>
      <c r="L115" s="174"/>
      <c r="M115" s="174"/>
      <c r="N115" s="174"/>
      <c r="O115" s="174"/>
      <c r="P115" s="174"/>
    </row>
    <row r="116" spans="2:16" ht="39" customHeight="1">
      <c r="B116" s="130" t="s">
        <v>271</v>
      </c>
      <c r="C116" s="128" t="s">
        <v>552</v>
      </c>
      <c r="D116" s="114">
        <v>9000</v>
      </c>
      <c r="E116" s="104" t="s">
        <v>30</v>
      </c>
      <c r="F116" s="19" t="s">
        <v>9</v>
      </c>
      <c r="G116" s="26"/>
      <c r="H116" s="122"/>
      <c r="I116" s="13"/>
      <c r="J116" s="64" t="s">
        <v>217</v>
      </c>
      <c r="K116" s="89" t="s">
        <v>560</v>
      </c>
      <c r="L116" s="24">
        <v>15000</v>
      </c>
      <c r="M116" s="19" t="s">
        <v>30</v>
      </c>
      <c r="N116" s="19" t="s">
        <v>17</v>
      </c>
      <c r="O116" s="26"/>
      <c r="P116" s="101">
        <v>41</v>
      </c>
    </row>
    <row r="117" spans="2:16" ht="40.5" customHeight="1">
      <c r="B117" s="144"/>
      <c r="C117" s="117"/>
      <c r="D117" s="115"/>
      <c r="E117" s="117"/>
      <c r="F117" s="19" t="s">
        <v>13</v>
      </c>
      <c r="G117" s="26"/>
      <c r="H117" s="122"/>
      <c r="I117" s="13"/>
      <c r="J117" s="76" t="s">
        <v>214</v>
      </c>
      <c r="K117" s="89" t="s">
        <v>602</v>
      </c>
      <c r="L117" s="24">
        <v>12000</v>
      </c>
      <c r="M117" s="19" t="s">
        <v>30</v>
      </c>
      <c r="N117" s="19" t="s">
        <v>17</v>
      </c>
      <c r="O117" s="26"/>
      <c r="P117" s="102"/>
    </row>
    <row r="118" spans="2:16" ht="27" customHeight="1">
      <c r="B118" s="131"/>
      <c r="C118" s="105"/>
      <c r="D118" s="116"/>
      <c r="E118" s="105"/>
      <c r="F118" s="19" t="s">
        <v>29</v>
      </c>
      <c r="G118" s="26"/>
      <c r="H118" s="122"/>
      <c r="I118" s="13"/>
      <c r="J118" s="130" t="s">
        <v>211</v>
      </c>
      <c r="K118" s="104" t="s">
        <v>210</v>
      </c>
      <c r="L118" s="114">
        <v>11000</v>
      </c>
      <c r="M118" s="19">
        <v>1</v>
      </c>
      <c r="N118" s="19" t="s">
        <v>17</v>
      </c>
      <c r="O118" s="26"/>
      <c r="P118" s="102"/>
    </row>
    <row r="119" spans="2:16" ht="25.5" customHeight="1">
      <c r="B119" s="130" t="s">
        <v>266</v>
      </c>
      <c r="C119" s="104" t="s">
        <v>265</v>
      </c>
      <c r="D119" s="114">
        <v>11500</v>
      </c>
      <c r="E119" s="104" t="s">
        <v>30</v>
      </c>
      <c r="F119" s="19" t="s">
        <v>31</v>
      </c>
      <c r="G119" s="26"/>
      <c r="H119" s="122"/>
      <c r="I119" s="13"/>
      <c r="J119" s="131"/>
      <c r="K119" s="105"/>
      <c r="L119" s="116"/>
      <c r="M119" s="19">
        <v>2</v>
      </c>
      <c r="N119" s="19" t="s">
        <v>17</v>
      </c>
      <c r="O119" s="26"/>
      <c r="P119" s="102"/>
    </row>
    <row r="120" spans="2:16" ht="30" customHeight="1">
      <c r="B120" s="144"/>
      <c r="C120" s="117"/>
      <c r="D120" s="115"/>
      <c r="E120" s="117"/>
      <c r="F120" s="19" t="s">
        <v>269</v>
      </c>
      <c r="G120" s="26"/>
      <c r="H120" s="122"/>
      <c r="I120" s="13"/>
      <c r="J120" s="76" t="s">
        <v>208</v>
      </c>
      <c r="K120" s="77" t="s">
        <v>207</v>
      </c>
      <c r="L120" s="24">
        <v>11000</v>
      </c>
      <c r="M120" s="19" t="s">
        <v>30</v>
      </c>
      <c r="N120" s="19" t="s">
        <v>15</v>
      </c>
      <c r="O120" s="26"/>
      <c r="P120" s="102"/>
    </row>
    <row r="121" spans="2:16" ht="39.75" customHeight="1" thickBot="1">
      <c r="B121" s="168"/>
      <c r="C121" s="180"/>
      <c r="D121" s="161"/>
      <c r="E121" s="180"/>
      <c r="F121" s="19" t="s">
        <v>29</v>
      </c>
      <c r="G121" s="26"/>
      <c r="H121" s="123"/>
      <c r="I121" s="13"/>
      <c r="J121" s="64" t="s">
        <v>205</v>
      </c>
      <c r="K121" s="78" t="s">
        <v>561</v>
      </c>
      <c r="L121" s="24">
        <v>11500</v>
      </c>
      <c r="M121" s="19" t="s">
        <v>30</v>
      </c>
      <c r="N121" s="19" t="s">
        <v>15</v>
      </c>
      <c r="O121" s="26"/>
      <c r="P121" s="106"/>
    </row>
    <row r="122" spans="2:16" ht="29.85" customHeight="1" thickBot="1">
      <c r="B122" s="152" t="s">
        <v>529</v>
      </c>
      <c r="C122" s="153"/>
      <c r="D122" s="153"/>
      <c r="E122" s="153"/>
      <c r="F122" s="153"/>
      <c r="G122" s="153"/>
      <c r="H122" s="153"/>
      <c r="I122" s="13"/>
      <c r="J122" s="130" t="s">
        <v>202</v>
      </c>
      <c r="K122" s="104" t="s">
        <v>201</v>
      </c>
      <c r="L122" s="114">
        <v>14000</v>
      </c>
      <c r="M122" s="104" t="s">
        <v>30</v>
      </c>
      <c r="N122" s="19" t="s">
        <v>38</v>
      </c>
      <c r="O122" s="21"/>
      <c r="P122" s="107">
        <v>42</v>
      </c>
    </row>
    <row r="123" spans="2:16" ht="29.85" customHeight="1">
      <c r="B123" s="175" t="s">
        <v>263</v>
      </c>
      <c r="C123" s="176" t="s">
        <v>262</v>
      </c>
      <c r="D123" s="145">
        <v>12000</v>
      </c>
      <c r="E123" s="148" t="s">
        <v>30</v>
      </c>
      <c r="F123" s="19" t="s">
        <v>38</v>
      </c>
      <c r="G123" s="26"/>
      <c r="H123" s="118">
        <v>36</v>
      </c>
      <c r="I123" s="13"/>
      <c r="J123" s="144"/>
      <c r="K123" s="117"/>
      <c r="L123" s="115"/>
      <c r="M123" s="117"/>
      <c r="N123" s="19" t="s">
        <v>113</v>
      </c>
      <c r="O123" s="26"/>
      <c r="P123" s="102"/>
    </row>
    <row r="124" spans="2:16" ht="29.85" customHeight="1">
      <c r="B124" s="159"/>
      <c r="C124" s="129"/>
      <c r="D124" s="115"/>
      <c r="E124" s="117"/>
      <c r="F124" s="19" t="s">
        <v>16</v>
      </c>
      <c r="G124" s="26"/>
      <c r="H124" s="119"/>
      <c r="I124" s="13"/>
      <c r="J124" s="131"/>
      <c r="K124" s="105"/>
      <c r="L124" s="116"/>
      <c r="M124" s="105"/>
      <c r="N124" s="19" t="s">
        <v>194</v>
      </c>
      <c r="O124" s="26"/>
      <c r="P124" s="102"/>
    </row>
    <row r="125" spans="2:16" ht="29.85" customHeight="1">
      <c r="B125" s="162"/>
      <c r="C125" s="164"/>
      <c r="D125" s="116"/>
      <c r="E125" s="105"/>
      <c r="F125" s="19" t="s">
        <v>21</v>
      </c>
      <c r="G125" s="26"/>
      <c r="H125" s="119"/>
      <c r="I125" s="13"/>
      <c r="J125" s="130" t="s">
        <v>199</v>
      </c>
      <c r="K125" s="104" t="s">
        <v>198</v>
      </c>
      <c r="L125" s="114">
        <v>10000</v>
      </c>
      <c r="M125" s="104" t="s">
        <v>30</v>
      </c>
      <c r="N125" s="19" t="s">
        <v>38</v>
      </c>
      <c r="O125" s="26"/>
      <c r="P125" s="102"/>
    </row>
    <row r="126" spans="2:16" ht="29.85" customHeight="1">
      <c r="B126" s="158" t="s">
        <v>260</v>
      </c>
      <c r="C126" s="128" t="s">
        <v>553</v>
      </c>
      <c r="D126" s="114">
        <v>13500</v>
      </c>
      <c r="E126" s="104" t="s">
        <v>30</v>
      </c>
      <c r="F126" s="19" t="s">
        <v>16</v>
      </c>
      <c r="G126" s="26"/>
      <c r="H126" s="119"/>
      <c r="I126" s="13"/>
      <c r="J126" s="144"/>
      <c r="K126" s="117"/>
      <c r="L126" s="115"/>
      <c r="M126" s="117"/>
      <c r="N126" s="19" t="s">
        <v>194</v>
      </c>
      <c r="O126" s="26"/>
      <c r="P126" s="102"/>
    </row>
    <row r="127" spans="2:16" ht="29.85" customHeight="1">
      <c r="B127" s="162"/>
      <c r="C127" s="164"/>
      <c r="D127" s="116"/>
      <c r="E127" s="105"/>
      <c r="F127" s="19" t="s">
        <v>21</v>
      </c>
      <c r="G127" s="26"/>
      <c r="H127" s="119"/>
      <c r="I127" s="13"/>
      <c r="J127" s="131"/>
      <c r="K127" s="105"/>
      <c r="L127" s="116"/>
      <c r="M127" s="105"/>
      <c r="N127" s="19" t="s">
        <v>190</v>
      </c>
      <c r="O127" s="29"/>
      <c r="P127" s="102"/>
    </row>
    <row r="128" spans="2:16" ht="29.85" customHeight="1">
      <c r="B128" s="130" t="s">
        <v>257</v>
      </c>
      <c r="C128" s="128" t="s">
        <v>554</v>
      </c>
      <c r="D128" s="114">
        <v>10000</v>
      </c>
      <c r="E128" s="104" t="s">
        <v>30</v>
      </c>
      <c r="F128" s="19" t="s">
        <v>38</v>
      </c>
      <c r="G128" s="26"/>
      <c r="H128" s="119"/>
      <c r="I128" s="14"/>
      <c r="J128" s="158" t="s">
        <v>196</v>
      </c>
      <c r="K128" s="128" t="s">
        <v>195</v>
      </c>
      <c r="L128" s="114">
        <v>12000</v>
      </c>
      <c r="M128" s="104" t="s">
        <v>30</v>
      </c>
      <c r="N128" s="19" t="s">
        <v>113</v>
      </c>
      <c r="O128" s="26"/>
      <c r="P128" s="102"/>
    </row>
    <row r="129" spans="2:16" ht="29.85" customHeight="1">
      <c r="B129" s="144"/>
      <c r="C129" s="117"/>
      <c r="D129" s="115"/>
      <c r="E129" s="117"/>
      <c r="F129" s="19" t="s">
        <v>16</v>
      </c>
      <c r="G129" s="26"/>
      <c r="H129" s="119"/>
      <c r="I129" s="16"/>
      <c r="J129" s="159"/>
      <c r="K129" s="129"/>
      <c r="L129" s="115"/>
      <c r="M129" s="117"/>
      <c r="N129" s="19" t="s">
        <v>194</v>
      </c>
      <c r="O129" s="26"/>
      <c r="P129" s="102"/>
    </row>
    <row r="130" spans="2:16" ht="29.85" customHeight="1">
      <c r="B130" s="131"/>
      <c r="C130" s="105"/>
      <c r="D130" s="116"/>
      <c r="E130" s="105"/>
      <c r="F130" s="19" t="s">
        <v>21</v>
      </c>
      <c r="G130" s="26"/>
      <c r="H130" s="119"/>
      <c r="I130" s="16"/>
      <c r="J130" s="162"/>
      <c r="K130" s="164"/>
      <c r="L130" s="116"/>
      <c r="M130" s="105"/>
      <c r="N130" s="19" t="s">
        <v>190</v>
      </c>
      <c r="O130" s="21"/>
      <c r="P130" s="102"/>
    </row>
    <row r="131" spans="2:16" ht="29.85" customHeight="1">
      <c r="B131" s="158" t="s">
        <v>253</v>
      </c>
      <c r="C131" s="128" t="s">
        <v>555</v>
      </c>
      <c r="D131" s="114">
        <v>10500</v>
      </c>
      <c r="E131" s="104" t="s">
        <v>30</v>
      </c>
      <c r="F131" s="19" t="s">
        <v>38</v>
      </c>
      <c r="G131" s="26"/>
      <c r="H131" s="119"/>
      <c r="I131" s="16"/>
      <c r="J131" s="158" t="s">
        <v>192</v>
      </c>
      <c r="K131" s="128" t="s">
        <v>191</v>
      </c>
      <c r="L131" s="108">
        <v>13000</v>
      </c>
      <c r="M131" s="104" t="s">
        <v>30</v>
      </c>
      <c r="N131" s="19" t="s">
        <v>113</v>
      </c>
      <c r="O131" s="26"/>
      <c r="P131" s="102"/>
    </row>
    <row r="132" spans="2:16" ht="29.85" customHeight="1">
      <c r="B132" s="159"/>
      <c r="C132" s="129"/>
      <c r="D132" s="115"/>
      <c r="E132" s="117"/>
      <c r="F132" s="19" t="s">
        <v>16</v>
      </c>
      <c r="G132" s="26"/>
      <c r="H132" s="119"/>
      <c r="I132" s="16"/>
      <c r="J132" s="159"/>
      <c r="K132" s="129"/>
      <c r="L132" s="109"/>
      <c r="M132" s="117"/>
      <c r="N132" s="19" t="s">
        <v>194</v>
      </c>
      <c r="O132" s="26"/>
      <c r="P132" s="102"/>
    </row>
    <row r="133" spans="2:16" ht="29.85" customHeight="1" thickBot="1">
      <c r="B133" s="160"/>
      <c r="C133" s="157"/>
      <c r="D133" s="161"/>
      <c r="E133" s="180"/>
      <c r="F133" s="19" t="s">
        <v>21</v>
      </c>
      <c r="G133" s="26"/>
      <c r="H133" s="120"/>
      <c r="I133" s="16"/>
      <c r="J133" s="162"/>
      <c r="K133" s="164"/>
      <c r="L133" s="167"/>
      <c r="M133" s="105"/>
      <c r="N133" s="19" t="s">
        <v>190</v>
      </c>
      <c r="O133" s="26"/>
      <c r="P133" s="106"/>
    </row>
    <row r="134" spans="2:16" ht="29.85" customHeight="1" thickBot="1">
      <c r="B134" s="152" t="s">
        <v>530</v>
      </c>
      <c r="C134" s="153"/>
      <c r="D134" s="153"/>
      <c r="E134" s="153"/>
      <c r="F134" s="153"/>
      <c r="G134" s="153"/>
      <c r="H134" s="153"/>
      <c r="I134" s="16"/>
      <c r="J134" s="158" t="s">
        <v>188</v>
      </c>
      <c r="K134" s="128" t="s">
        <v>563</v>
      </c>
      <c r="L134" s="234">
        <v>14500</v>
      </c>
      <c r="M134" s="104" t="s">
        <v>30</v>
      </c>
      <c r="N134" s="19" t="s">
        <v>10</v>
      </c>
      <c r="O134" s="29"/>
      <c r="P134" s="107">
        <v>43</v>
      </c>
    </row>
    <row r="135" spans="2:16" ht="29.85" customHeight="1">
      <c r="B135" s="183" t="s">
        <v>250</v>
      </c>
      <c r="C135" s="176" t="s">
        <v>556</v>
      </c>
      <c r="D135" s="145">
        <v>16000</v>
      </c>
      <c r="E135" s="148" t="s">
        <v>30</v>
      </c>
      <c r="F135" s="19" t="s">
        <v>120</v>
      </c>
      <c r="G135" s="21"/>
      <c r="H135" s="172">
        <v>37</v>
      </c>
      <c r="I135" s="17"/>
      <c r="J135" s="159"/>
      <c r="K135" s="129"/>
      <c r="L135" s="235"/>
      <c r="M135" s="117"/>
      <c r="N135" s="19" t="s">
        <v>101</v>
      </c>
      <c r="O135" s="26"/>
      <c r="P135" s="102"/>
    </row>
    <row r="136" spans="2:16" ht="29.85" customHeight="1">
      <c r="B136" s="131"/>
      <c r="C136" s="105"/>
      <c r="D136" s="116"/>
      <c r="E136" s="105"/>
      <c r="F136" s="19" t="s">
        <v>14</v>
      </c>
      <c r="G136" s="26"/>
      <c r="H136" s="122"/>
      <c r="I136" s="17"/>
      <c r="J136" s="162"/>
      <c r="K136" s="164"/>
      <c r="L136" s="236"/>
      <c r="M136" s="105"/>
      <c r="N136" s="19" t="s">
        <v>15</v>
      </c>
      <c r="O136" s="26"/>
      <c r="P136" s="102"/>
    </row>
    <row r="137" spans="2:16" ht="29.85" customHeight="1">
      <c r="B137" s="158" t="s">
        <v>247</v>
      </c>
      <c r="C137" s="128" t="s">
        <v>246</v>
      </c>
      <c r="D137" s="114">
        <v>15500</v>
      </c>
      <c r="E137" s="104" t="s">
        <v>30</v>
      </c>
      <c r="F137" s="19" t="s">
        <v>28</v>
      </c>
      <c r="G137" s="26"/>
      <c r="H137" s="122"/>
      <c r="I137" s="17"/>
      <c r="J137" s="130" t="s">
        <v>185</v>
      </c>
      <c r="K137" s="128" t="s">
        <v>562</v>
      </c>
      <c r="L137" s="234">
        <v>12000</v>
      </c>
      <c r="M137" s="104" t="s">
        <v>30</v>
      </c>
      <c r="N137" s="19" t="s">
        <v>10</v>
      </c>
      <c r="O137" s="26"/>
      <c r="P137" s="102"/>
    </row>
    <row r="138" spans="2:16" ht="29.85" customHeight="1">
      <c r="B138" s="159"/>
      <c r="C138" s="129"/>
      <c r="D138" s="115"/>
      <c r="E138" s="117"/>
      <c r="F138" s="19" t="s">
        <v>101</v>
      </c>
      <c r="G138" s="26"/>
      <c r="H138" s="122"/>
      <c r="I138" s="42"/>
      <c r="J138" s="144"/>
      <c r="K138" s="117"/>
      <c r="L138" s="235"/>
      <c r="M138" s="117"/>
      <c r="N138" s="19" t="s">
        <v>101</v>
      </c>
      <c r="O138" s="26"/>
      <c r="P138" s="102"/>
    </row>
    <row r="139" spans="2:16" ht="29.85" customHeight="1">
      <c r="B139" s="162"/>
      <c r="C139" s="164"/>
      <c r="D139" s="116"/>
      <c r="E139" s="105"/>
      <c r="F139" s="19" t="s">
        <v>14</v>
      </c>
      <c r="G139" s="26"/>
      <c r="H139" s="122"/>
      <c r="I139" s="43"/>
      <c r="J139" s="131"/>
      <c r="K139" s="105"/>
      <c r="L139" s="236"/>
      <c r="M139" s="105"/>
      <c r="N139" s="19" t="s">
        <v>15</v>
      </c>
      <c r="O139" s="26"/>
      <c r="P139" s="102"/>
    </row>
    <row r="140" spans="2:16" ht="29.85" customHeight="1">
      <c r="B140" s="130" t="s">
        <v>244</v>
      </c>
      <c r="C140" s="128" t="s">
        <v>557</v>
      </c>
      <c r="D140" s="114">
        <v>12000</v>
      </c>
      <c r="E140" s="104">
        <v>1</v>
      </c>
      <c r="F140" s="19" t="s">
        <v>9</v>
      </c>
      <c r="G140" s="20"/>
      <c r="H140" s="122"/>
      <c r="I140" s="17"/>
      <c r="J140" s="130" t="s">
        <v>182</v>
      </c>
      <c r="K140" s="104" t="s">
        <v>181</v>
      </c>
      <c r="L140" s="234">
        <v>12000</v>
      </c>
      <c r="M140" s="104" t="s">
        <v>30</v>
      </c>
      <c r="N140" s="19" t="s">
        <v>10</v>
      </c>
      <c r="O140" s="26"/>
      <c r="P140" s="102"/>
    </row>
    <row r="141" spans="2:16" ht="29.85" customHeight="1">
      <c r="B141" s="144"/>
      <c r="C141" s="117"/>
      <c r="D141" s="115"/>
      <c r="E141" s="105"/>
      <c r="F141" s="19" t="s">
        <v>120</v>
      </c>
      <c r="G141" s="20"/>
      <c r="H141" s="122"/>
      <c r="I141" s="17"/>
      <c r="J141" s="144"/>
      <c r="K141" s="117"/>
      <c r="L141" s="235"/>
      <c r="M141" s="117"/>
      <c r="N141" s="19" t="s">
        <v>101</v>
      </c>
      <c r="O141" s="26"/>
      <c r="P141" s="102"/>
    </row>
    <row r="142" spans="2:16" ht="29.85" customHeight="1">
      <c r="B142" s="144"/>
      <c r="C142" s="117"/>
      <c r="D142" s="115"/>
      <c r="E142" s="104">
        <v>2</v>
      </c>
      <c r="F142" s="19" t="s">
        <v>9</v>
      </c>
      <c r="G142" s="20"/>
      <c r="H142" s="122"/>
      <c r="I142" s="17"/>
      <c r="J142" s="131"/>
      <c r="K142" s="105"/>
      <c r="L142" s="236"/>
      <c r="M142" s="105"/>
      <c r="N142" s="19" t="s">
        <v>15</v>
      </c>
      <c r="O142" s="26"/>
      <c r="P142" s="106"/>
    </row>
    <row r="143" spans="2:16" ht="29.85" customHeight="1">
      <c r="B143" s="131"/>
      <c r="C143" s="105"/>
      <c r="D143" s="116"/>
      <c r="E143" s="105"/>
      <c r="F143" s="19" t="s">
        <v>120</v>
      </c>
      <c r="G143" s="20"/>
      <c r="H143" s="122"/>
      <c r="I143" s="17"/>
      <c r="J143" s="130" t="s">
        <v>179</v>
      </c>
      <c r="K143" s="104" t="s">
        <v>178</v>
      </c>
      <c r="L143" s="114">
        <v>17000</v>
      </c>
      <c r="M143" s="104" t="s">
        <v>30</v>
      </c>
      <c r="N143" s="19" t="s">
        <v>19</v>
      </c>
      <c r="O143" s="26"/>
      <c r="P143" s="107">
        <v>44</v>
      </c>
    </row>
    <row r="144" spans="2:16" ht="29.85" customHeight="1" thickBot="1">
      <c r="B144" s="158" t="s">
        <v>241</v>
      </c>
      <c r="C144" s="128" t="s">
        <v>240</v>
      </c>
      <c r="D144" s="114">
        <v>11500</v>
      </c>
      <c r="E144" s="104" t="s">
        <v>30</v>
      </c>
      <c r="F144" s="19" t="s">
        <v>9</v>
      </c>
      <c r="G144" s="20"/>
      <c r="H144" s="122"/>
      <c r="I144" s="17"/>
      <c r="J144" s="144"/>
      <c r="K144" s="117"/>
      <c r="L144" s="115"/>
      <c r="M144" s="117"/>
      <c r="N144" s="28" t="s">
        <v>171</v>
      </c>
      <c r="O144" s="22"/>
      <c r="P144" s="102"/>
    </row>
    <row r="145" spans="2:16" ht="29.85" customHeight="1">
      <c r="B145" s="159"/>
      <c r="C145" s="129"/>
      <c r="D145" s="115"/>
      <c r="E145" s="117"/>
      <c r="F145" s="19" t="s">
        <v>101</v>
      </c>
      <c r="G145" s="20"/>
      <c r="H145" s="122"/>
      <c r="I145" s="17"/>
      <c r="J145" s="132" t="s">
        <v>18</v>
      </c>
      <c r="K145" s="133"/>
      <c r="L145" s="133"/>
      <c r="M145" s="133"/>
      <c r="N145" s="133"/>
      <c r="O145" s="133"/>
      <c r="P145" s="138">
        <v>3</v>
      </c>
    </row>
    <row r="146" spans="2:16" ht="29.85" customHeight="1" thickBot="1">
      <c r="B146" s="160"/>
      <c r="C146" s="157"/>
      <c r="D146" s="161"/>
      <c r="E146" s="180"/>
      <c r="F146" s="19" t="s">
        <v>14</v>
      </c>
      <c r="G146" s="20"/>
      <c r="H146" s="123"/>
      <c r="I146" s="32"/>
      <c r="J146" s="134"/>
      <c r="K146" s="135"/>
      <c r="L146" s="135"/>
      <c r="M146" s="135"/>
      <c r="N146" s="135"/>
      <c r="O146" s="135"/>
      <c r="P146" s="139"/>
    </row>
    <row r="147" spans="2:16" s="6" customFormat="1" ht="30.75" customHeight="1" thickBot="1">
      <c r="B147" s="149" t="s">
        <v>537</v>
      </c>
      <c r="C147" s="150"/>
      <c r="D147" s="150"/>
      <c r="E147" s="150"/>
      <c r="F147" s="150"/>
      <c r="G147" s="150"/>
      <c r="H147" s="150"/>
      <c r="I147" s="38"/>
      <c r="J147" s="136"/>
      <c r="K147" s="137"/>
      <c r="L147" s="137"/>
      <c r="M147" s="137"/>
      <c r="N147" s="137"/>
      <c r="O147" s="137"/>
      <c r="P147" s="140"/>
    </row>
    <row r="148" spans="2:16" s="1" customFormat="1" ht="32.450000000000003" customHeight="1" thickBot="1">
      <c r="B148" s="50" t="s">
        <v>0</v>
      </c>
      <c r="C148" s="51" t="s">
        <v>1</v>
      </c>
      <c r="D148" s="52" t="s">
        <v>2</v>
      </c>
      <c r="E148" s="53" t="s">
        <v>3</v>
      </c>
      <c r="F148" s="51" t="s">
        <v>4</v>
      </c>
      <c r="G148" s="51" t="s">
        <v>5</v>
      </c>
      <c r="H148" s="54" t="s">
        <v>6</v>
      </c>
      <c r="I148" s="56"/>
      <c r="J148" s="55" t="s">
        <v>0</v>
      </c>
      <c r="K148" s="51" t="s">
        <v>1</v>
      </c>
      <c r="L148" s="52" t="s">
        <v>2</v>
      </c>
      <c r="M148" s="53" t="s">
        <v>3</v>
      </c>
      <c r="N148" s="51" t="s">
        <v>4</v>
      </c>
      <c r="O148" s="51" t="s">
        <v>5</v>
      </c>
      <c r="P148" s="88" t="s">
        <v>6</v>
      </c>
    </row>
    <row r="149" spans="2:16" s="6" customFormat="1" ht="34.9" customHeight="1">
      <c r="B149" s="183" t="s">
        <v>176</v>
      </c>
      <c r="C149" s="176" t="s">
        <v>564</v>
      </c>
      <c r="D149" s="145">
        <v>20000</v>
      </c>
      <c r="E149" s="148" t="s">
        <v>30</v>
      </c>
      <c r="F149" s="19" t="s">
        <v>19</v>
      </c>
      <c r="G149" s="26"/>
      <c r="H149" s="172">
        <v>44</v>
      </c>
      <c r="I149" s="45"/>
      <c r="J149" s="175" t="s">
        <v>108</v>
      </c>
      <c r="K149" s="242" t="s">
        <v>578</v>
      </c>
      <c r="L149" s="166">
        <v>4500</v>
      </c>
      <c r="M149" s="239" t="s">
        <v>32</v>
      </c>
      <c r="N149" s="19" t="s">
        <v>112</v>
      </c>
      <c r="O149" s="26"/>
      <c r="P149" s="101">
        <v>52</v>
      </c>
    </row>
    <row r="150" spans="2:16" ht="34.9" customHeight="1">
      <c r="B150" s="131"/>
      <c r="C150" s="105"/>
      <c r="D150" s="116"/>
      <c r="E150" s="105"/>
      <c r="F150" s="19" t="s">
        <v>171</v>
      </c>
      <c r="G150" s="26"/>
      <c r="H150" s="122"/>
      <c r="I150" s="16"/>
      <c r="J150" s="159"/>
      <c r="K150" s="165"/>
      <c r="L150" s="166"/>
      <c r="M150" s="239"/>
      <c r="N150" s="19" t="s">
        <v>111</v>
      </c>
      <c r="O150" s="21"/>
      <c r="P150" s="102"/>
    </row>
    <row r="151" spans="2:16" ht="34.9" customHeight="1">
      <c r="B151" s="158" t="s">
        <v>173</v>
      </c>
      <c r="C151" s="128" t="s">
        <v>565</v>
      </c>
      <c r="D151" s="114">
        <v>15000</v>
      </c>
      <c r="E151" s="104" t="s">
        <v>30</v>
      </c>
      <c r="F151" s="19" t="s">
        <v>19</v>
      </c>
      <c r="G151" s="26"/>
      <c r="H151" s="122"/>
      <c r="I151" s="16"/>
      <c r="J151" s="159"/>
      <c r="K151" s="165"/>
      <c r="L151" s="166"/>
      <c r="M151" s="239"/>
      <c r="N151" s="19" t="s">
        <v>110</v>
      </c>
      <c r="O151" s="26"/>
      <c r="P151" s="102"/>
    </row>
    <row r="152" spans="2:16" ht="34.9" customHeight="1">
      <c r="B152" s="162"/>
      <c r="C152" s="105"/>
      <c r="D152" s="116"/>
      <c r="E152" s="105"/>
      <c r="F152" s="19" t="s">
        <v>171</v>
      </c>
      <c r="G152" s="26"/>
      <c r="H152" s="151"/>
      <c r="I152" s="16"/>
      <c r="J152" s="162"/>
      <c r="K152" s="165"/>
      <c r="L152" s="166"/>
      <c r="M152" s="239"/>
      <c r="N152" s="19" t="s">
        <v>106</v>
      </c>
      <c r="O152" s="23"/>
      <c r="P152" s="102"/>
    </row>
    <row r="153" spans="2:16" ht="34.9" customHeight="1">
      <c r="B153" s="130" t="s">
        <v>169</v>
      </c>
      <c r="C153" s="128" t="s">
        <v>566</v>
      </c>
      <c r="D153" s="114">
        <v>12500</v>
      </c>
      <c r="E153" s="104" t="s">
        <v>30</v>
      </c>
      <c r="F153" s="19" t="s">
        <v>38</v>
      </c>
      <c r="G153" s="26"/>
      <c r="H153" s="121">
        <v>45</v>
      </c>
      <c r="I153" s="16"/>
      <c r="J153" s="158" t="s">
        <v>103</v>
      </c>
      <c r="K153" s="242" t="s">
        <v>579</v>
      </c>
      <c r="L153" s="166">
        <v>3000</v>
      </c>
      <c r="M153" s="239" t="s">
        <v>32</v>
      </c>
      <c r="N153" s="19" t="s">
        <v>105</v>
      </c>
      <c r="O153" s="26"/>
      <c r="P153" s="102"/>
    </row>
    <row r="154" spans="2:16" ht="34.9" customHeight="1" thickBot="1">
      <c r="B154" s="144"/>
      <c r="C154" s="117"/>
      <c r="D154" s="115"/>
      <c r="E154" s="117"/>
      <c r="F154" s="19" t="s">
        <v>31</v>
      </c>
      <c r="G154" s="26"/>
      <c r="H154" s="122"/>
      <c r="I154" s="16"/>
      <c r="J154" s="160"/>
      <c r="K154" s="245"/>
      <c r="L154" s="244"/>
      <c r="M154" s="243"/>
      <c r="N154" s="35" t="s">
        <v>101</v>
      </c>
      <c r="O154" s="80"/>
      <c r="P154" s="103"/>
    </row>
    <row r="155" spans="2:16" ht="34.9" customHeight="1" thickBot="1">
      <c r="B155" s="131"/>
      <c r="C155" s="105"/>
      <c r="D155" s="116"/>
      <c r="E155" s="105"/>
      <c r="F155" s="19" t="s">
        <v>37</v>
      </c>
      <c r="G155" s="26"/>
      <c r="H155" s="122"/>
      <c r="I155" s="16"/>
      <c r="J155" s="200" t="s">
        <v>534</v>
      </c>
      <c r="K155" s="201"/>
      <c r="L155" s="201"/>
      <c r="M155" s="201"/>
      <c r="N155" s="202"/>
      <c r="O155" s="202"/>
      <c r="P155" s="174"/>
    </row>
    <row r="156" spans="2:16" ht="34.9" customHeight="1">
      <c r="B156" s="130" t="s">
        <v>166</v>
      </c>
      <c r="C156" s="128" t="s">
        <v>567</v>
      </c>
      <c r="D156" s="114">
        <v>9500</v>
      </c>
      <c r="E156" s="104" t="s">
        <v>30</v>
      </c>
      <c r="F156" s="19" t="s">
        <v>38</v>
      </c>
      <c r="G156" s="29"/>
      <c r="H156" s="122"/>
      <c r="I156" s="16"/>
      <c r="J156" s="130" t="s">
        <v>97</v>
      </c>
      <c r="K156" s="128" t="s">
        <v>580</v>
      </c>
      <c r="L156" s="114">
        <v>3900</v>
      </c>
      <c r="M156" s="240" t="s">
        <v>32</v>
      </c>
      <c r="N156" s="19" t="s">
        <v>20</v>
      </c>
      <c r="O156" s="26"/>
      <c r="P156" s="101">
        <v>54</v>
      </c>
    </row>
    <row r="157" spans="2:16" ht="34.9" customHeight="1">
      <c r="B157" s="144"/>
      <c r="C157" s="117"/>
      <c r="D157" s="115"/>
      <c r="E157" s="117"/>
      <c r="F157" s="19" t="s">
        <v>31</v>
      </c>
      <c r="G157" s="23"/>
      <c r="H157" s="122"/>
      <c r="I157" s="16"/>
      <c r="J157" s="144"/>
      <c r="K157" s="117"/>
      <c r="L157" s="115"/>
      <c r="M157" s="246"/>
      <c r="N157" s="19" t="s">
        <v>24</v>
      </c>
      <c r="O157" s="26"/>
      <c r="P157" s="102"/>
    </row>
    <row r="158" spans="2:16" ht="34.9" customHeight="1">
      <c r="B158" s="131"/>
      <c r="C158" s="105"/>
      <c r="D158" s="116"/>
      <c r="E158" s="105"/>
      <c r="F158" s="19" t="s">
        <v>37</v>
      </c>
      <c r="G158" s="23"/>
      <c r="H158" s="122"/>
      <c r="I158" s="16"/>
      <c r="J158" s="131"/>
      <c r="K158" s="105"/>
      <c r="L158" s="116"/>
      <c r="M158" s="241"/>
      <c r="N158" s="19" t="s">
        <v>14</v>
      </c>
      <c r="O158" s="26"/>
      <c r="P158" s="102"/>
    </row>
    <row r="159" spans="2:16" ht="34.9" customHeight="1">
      <c r="B159" s="158" t="s">
        <v>163</v>
      </c>
      <c r="C159" s="128" t="s">
        <v>568</v>
      </c>
      <c r="D159" s="114">
        <v>10500</v>
      </c>
      <c r="E159" s="104" t="s">
        <v>30</v>
      </c>
      <c r="F159" s="19" t="s">
        <v>38</v>
      </c>
      <c r="G159" s="23"/>
      <c r="H159" s="122"/>
      <c r="I159" s="16"/>
      <c r="J159" s="130" t="s">
        <v>94</v>
      </c>
      <c r="K159" s="128" t="s">
        <v>581</v>
      </c>
      <c r="L159" s="114">
        <v>3800</v>
      </c>
      <c r="M159" s="240" t="s">
        <v>32</v>
      </c>
      <c r="N159" s="19" t="s">
        <v>40</v>
      </c>
      <c r="O159" s="26"/>
      <c r="P159" s="102"/>
    </row>
    <row r="160" spans="2:16" ht="34.9" customHeight="1">
      <c r="B160" s="159"/>
      <c r="C160" s="117"/>
      <c r="D160" s="115"/>
      <c r="E160" s="117"/>
      <c r="F160" s="19" t="s">
        <v>31</v>
      </c>
      <c r="G160" s="23"/>
      <c r="H160" s="122"/>
      <c r="I160" s="16"/>
      <c r="J160" s="144"/>
      <c r="K160" s="117"/>
      <c r="L160" s="115"/>
      <c r="M160" s="246"/>
      <c r="N160" s="19" t="s">
        <v>23</v>
      </c>
      <c r="O160" s="26"/>
      <c r="P160" s="102"/>
    </row>
    <row r="161" spans="2:16" ht="34.9" customHeight="1">
      <c r="B161" s="162"/>
      <c r="C161" s="105"/>
      <c r="D161" s="116"/>
      <c r="E161" s="105"/>
      <c r="F161" s="19" t="s">
        <v>37</v>
      </c>
      <c r="G161" s="23"/>
      <c r="H161" s="151"/>
      <c r="I161" s="16"/>
      <c r="J161" s="131"/>
      <c r="K161" s="105"/>
      <c r="L161" s="116"/>
      <c r="M161" s="241"/>
      <c r="N161" s="19" t="s">
        <v>24</v>
      </c>
      <c r="O161" s="26"/>
      <c r="P161" s="102"/>
    </row>
    <row r="162" spans="2:16" ht="34.9" customHeight="1">
      <c r="B162" s="158" t="s">
        <v>160</v>
      </c>
      <c r="C162" s="128" t="s">
        <v>159</v>
      </c>
      <c r="D162" s="114">
        <v>10500</v>
      </c>
      <c r="E162" s="104" t="s">
        <v>30</v>
      </c>
      <c r="F162" s="19" t="s">
        <v>31</v>
      </c>
      <c r="G162" s="23"/>
      <c r="H162" s="121">
        <v>46</v>
      </c>
      <c r="I162" s="16"/>
      <c r="J162" s="130" t="s">
        <v>91</v>
      </c>
      <c r="K162" s="104" t="s">
        <v>90</v>
      </c>
      <c r="L162" s="114">
        <v>3800</v>
      </c>
      <c r="M162" s="240" t="s">
        <v>32</v>
      </c>
      <c r="N162" s="19" t="s">
        <v>20</v>
      </c>
      <c r="O162" s="26"/>
      <c r="P162" s="102"/>
    </row>
    <row r="163" spans="2:16" ht="34.9" customHeight="1">
      <c r="B163" s="159"/>
      <c r="C163" s="129"/>
      <c r="D163" s="115"/>
      <c r="E163" s="117"/>
      <c r="F163" s="19" t="s">
        <v>10</v>
      </c>
      <c r="G163" s="23"/>
      <c r="H163" s="122"/>
      <c r="I163" s="16"/>
      <c r="J163" s="131"/>
      <c r="K163" s="105"/>
      <c r="L163" s="116"/>
      <c r="M163" s="241"/>
      <c r="N163" s="19" t="s">
        <v>14</v>
      </c>
      <c r="O163" s="26"/>
      <c r="P163" s="102"/>
    </row>
    <row r="164" spans="2:16" ht="51" customHeight="1">
      <c r="B164" s="162"/>
      <c r="C164" s="164"/>
      <c r="D164" s="116"/>
      <c r="E164" s="105"/>
      <c r="F164" s="19" t="s">
        <v>15</v>
      </c>
      <c r="G164" s="23"/>
      <c r="H164" s="122"/>
      <c r="I164" s="11"/>
      <c r="J164" s="64" t="s">
        <v>88</v>
      </c>
      <c r="K164" s="77" t="s">
        <v>582</v>
      </c>
      <c r="L164" s="87">
        <v>4900</v>
      </c>
      <c r="M164" s="63" t="s">
        <v>32</v>
      </c>
      <c r="N164" s="19" t="s">
        <v>19</v>
      </c>
      <c r="O164" s="26"/>
      <c r="P164" s="102"/>
    </row>
    <row r="165" spans="2:16" ht="34.9" customHeight="1">
      <c r="B165" s="158" t="s">
        <v>157</v>
      </c>
      <c r="C165" s="128" t="s">
        <v>156</v>
      </c>
      <c r="D165" s="114">
        <v>10500</v>
      </c>
      <c r="E165" s="104" t="s">
        <v>30</v>
      </c>
      <c r="F165" s="19" t="s">
        <v>31</v>
      </c>
      <c r="G165" s="23"/>
      <c r="H165" s="122"/>
      <c r="I165" s="16"/>
      <c r="J165" s="130" t="s">
        <v>84</v>
      </c>
      <c r="K165" s="104" t="s">
        <v>83</v>
      </c>
      <c r="L165" s="114">
        <v>4000</v>
      </c>
      <c r="M165" s="240" t="s">
        <v>32</v>
      </c>
      <c r="N165" s="19" t="s">
        <v>40</v>
      </c>
      <c r="O165" s="26"/>
      <c r="P165" s="102"/>
    </row>
    <row r="166" spans="2:16" ht="34.9" customHeight="1">
      <c r="B166" s="159"/>
      <c r="C166" s="129"/>
      <c r="D166" s="115"/>
      <c r="E166" s="117"/>
      <c r="F166" s="19" t="s">
        <v>10</v>
      </c>
      <c r="G166" s="23"/>
      <c r="H166" s="122"/>
      <c r="I166" s="16"/>
      <c r="J166" s="131"/>
      <c r="K166" s="105"/>
      <c r="L166" s="116"/>
      <c r="M166" s="241"/>
      <c r="N166" s="19" t="s">
        <v>24</v>
      </c>
      <c r="O166" s="26"/>
      <c r="P166" s="106"/>
    </row>
    <row r="167" spans="2:16" ht="34.9" customHeight="1">
      <c r="B167" s="162"/>
      <c r="C167" s="164"/>
      <c r="D167" s="116"/>
      <c r="E167" s="105"/>
      <c r="F167" s="19" t="s">
        <v>15</v>
      </c>
      <c r="G167" s="23"/>
      <c r="H167" s="122"/>
      <c r="I167" s="16"/>
      <c r="J167" s="158" t="s">
        <v>585</v>
      </c>
      <c r="K167" s="128" t="s">
        <v>584</v>
      </c>
      <c r="L167" s="114">
        <v>1800</v>
      </c>
      <c r="M167" s="240" t="s">
        <v>32</v>
      </c>
      <c r="N167" s="19" t="s">
        <v>13</v>
      </c>
      <c r="O167" s="26"/>
      <c r="P167" s="107">
        <v>55</v>
      </c>
    </row>
    <row r="168" spans="2:16" ht="34.9" customHeight="1">
      <c r="B168" s="158" t="s">
        <v>153</v>
      </c>
      <c r="C168" s="128" t="s">
        <v>569</v>
      </c>
      <c r="D168" s="114">
        <v>9500</v>
      </c>
      <c r="E168" s="104" t="s">
        <v>30</v>
      </c>
      <c r="F168" s="19" t="s">
        <v>31</v>
      </c>
      <c r="G168" s="23"/>
      <c r="H168" s="122"/>
      <c r="I168" s="16"/>
      <c r="J168" s="131"/>
      <c r="K168" s="105"/>
      <c r="L168" s="116"/>
      <c r="M168" s="241"/>
      <c r="N168" s="19" t="s">
        <v>74</v>
      </c>
      <c r="O168" s="26"/>
      <c r="P168" s="102"/>
    </row>
    <row r="169" spans="2:16" ht="34.9" customHeight="1">
      <c r="B169" s="159"/>
      <c r="C169" s="129"/>
      <c r="D169" s="115"/>
      <c r="E169" s="117"/>
      <c r="F169" s="19" t="s">
        <v>10</v>
      </c>
      <c r="G169" s="23"/>
      <c r="H169" s="122"/>
      <c r="I169" s="16"/>
      <c r="J169" s="158" t="s">
        <v>586</v>
      </c>
      <c r="K169" s="128" t="s">
        <v>583</v>
      </c>
      <c r="L169" s="114">
        <v>1800</v>
      </c>
      <c r="M169" s="240" t="s">
        <v>32</v>
      </c>
      <c r="N169" s="19" t="s">
        <v>39</v>
      </c>
      <c r="O169" s="26"/>
      <c r="P169" s="102"/>
    </row>
    <row r="170" spans="2:16" ht="34.9" customHeight="1" thickBot="1">
      <c r="B170" s="160"/>
      <c r="C170" s="157"/>
      <c r="D170" s="161"/>
      <c r="E170" s="180"/>
      <c r="F170" s="19" t="s">
        <v>15</v>
      </c>
      <c r="G170" s="23"/>
      <c r="H170" s="123"/>
      <c r="I170" s="16"/>
      <c r="J170" s="131"/>
      <c r="K170" s="105"/>
      <c r="L170" s="116"/>
      <c r="M170" s="241"/>
      <c r="N170" s="19" t="s">
        <v>10</v>
      </c>
      <c r="O170" s="26"/>
      <c r="P170" s="102"/>
    </row>
    <row r="171" spans="2:16" ht="27.75" customHeight="1" thickBot="1">
      <c r="B171" s="152" t="s">
        <v>532</v>
      </c>
      <c r="C171" s="153"/>
      <c r="D171" s="153"/>
      <c r="E171" s="153"/>
      <c r="F171" s="153"/>
      <c r="G171" s="153"/>
      <c r="H171" s="255"/>
      <c r="I171" s="16"/>
      <c r="J171" s="130" t="s">
        <v>77</v>
      </c>
      <c r="K171" s="104" t="s">
        <v>76</v>
      </c>
      <c r="L171" s="114">
        <v>2500</v>
      </c>
      <c r="M171" s="240" t="s">
        <v>32</v>
      </c>
      <c r="N171" s="19" t="s">
        <v>13</v>
      </c>
      <c r="O171" s="26"/>
      <c r="P171" s="102"/>
    </row>
    <row r="172" spans="2:16" ht="34.9" customHeight="1">
      <c r="B172" s="183" t="s">
        <v>149</v>
      </c>
      <c r="C172" s="148" t="s">
        <v>570</v>
      </c>
      <c r="D172" s="145">
        <v>16000</v>
      </c>
      <c r="E172" s="148" t="s">
        <v>30</v>
      </c>
      <c r="F172" s="19" t="s">
        <v>10</v>
      </c>
      <c r="G172" s="23"/>
      <c r="H172" s="172">
        <v>48</v>
      </c>
      <c r="I172" s="16"/>
      <c r="J172" s="131"/>
      <c r="K172" s="105"/>
      <c r="L172" s="116"/>
      <c r="M172" s="241"/>
      <c r="N172" s="19" t="s">
        <v>74</v>
      </c>
      <c r="O172" s="26"/>
      <c r="P172" s="102"/>
    </row>
    <row r="173" spans="2:16" ht="34.9" customHeight="1">
      <c r="B173" s="131"/>
      <c r="C173" s="105"/>
      <c r="D173" s="116"/>
      <c r="E173" s="105"/>
      <c r="F173" s="19" t="s">
        <v>14</v>
      </c>
      <c r="G173" s="23"/>
      <c r="H173" s="122"/>
      <c r="I173" s="16"/>
      <c r="J173" s="158" t="s">
        <v>587</v>
      </c>
      <c r="K173" s="128" t="s">
        <v>588</v>
      </c>
      <c r="L173" s="114">
        <v>1300</v>
      </c>
      <c r="M173" s="240" t="s">
        <v>32</v>
      </c>
      <c r="N173" s="19" t="s">
        <v>13</v>
      </c>
      <c r="O173" s="26"/>
      <c r="P173" s="102"/>
    </row>
    <row r="174" spans="2:16" ht="34.9" customHeight="1">
      <c r="B174" s="130" t="s">
        <v>146</v>
      </c>
      <c r="C174" s="104" t="s">
        <v>145</v>
      </c>
      <c r="D174" s="114">
        <v>11000</v>
      </c>
      <c r="E174" s="104" t="s">
        <v>30</v>
      </c>
      <c r="F174" s="19" t="s">
        <v>10</v>
      </c>
      <c r="G174" s="23"/>
      <c r="H174" s="122"/>
      <c r="I174" s="16"/>
      <c r="J174" s="131"/>
      <c r="K174" s="105"/>
      <c r="L174" s="116"/>
      <c r="M174" s="241"/>
      <c r="N174" s="19" t="s">
        <v>74</v>
      </c>
      <c r="O174" s="26"/>
      <c r="P174" s="102"/>
    </row>
    <row r="175" spans="2:16" ht="34.9" customHeight="1">
      <c r="B175" s="131"/>
      <c r="C175" s="105"/>
      <c r="D175" s="116"/>
      <c r="E175" s="105"/>
      <c r="F175" s="19" t="s">
        <v>14</v>
      </c>
      <c r="G175" s="23"/>
      <c r="H175" s="122"/>
      <c r="I175" s="16"/>
      <c r="J175" s="158" t="s">
        <v>590</v>
      </c>
      <c r="K175" s="128" t="s">
        <v>589</v>
      </c>
      <c r="L175" s="114">
        <v>1300</v>
      </c>
      <c r="M175" s="240" t="s">
        <v>32</v>
      </c>
      <c r="N175" s="19" t="s">
        <v>39</v>
      </c>
      <c r="O175" s="26"/>
      <c r="P175" s="102"/>
    </row>
    <row r="176" spans="2:16" ht="33" customHeight="1" thickBot="1">
      <c r="B176" s="76" t="s">
        <v>143</v>
      </c>
      <c r="C176" s="78" t="s">
        <v>571</v>
      </c>
      <c r="D176" s="24">
        <v>16000</v>
      </c>
      <c r="E176" s="19" t="s">
        <v>30</v>
      </c>
      <c r="F176" s="19" t="s">
        <v>33</v>
      </c>
      <c r="G176" s="23"/>
      <c r="H176" s="122"/>
      <c r="I176" s="16"/>
      <c r="J176" s="168"/>
      <c r="K176" s="180"/>
      <c r="L176" s="161"/>
      <c r="M176" s="252"/>
      <c r="N176" s="19" t="s">
        <v>10</v>
      </c>
      <c r="O176" s="26"/>
      <c r="P176" s="103"/>
    </row>
    <row r="177" spans="2:16" ht="44.25" customHeight="1" thickBot="1">
      <c r="B177" s="64" t="s">
        <v>141</v>
      </c>
      <c r="C177" s="78" t="s">
        <v>572</v>
      </c>
      <c r="D177" s="24">
        <v>16000</v>
      </c>
      <c r="E177" s="19" t="s">
        <v>30</v>
      </c>
      <c r="F177" s="19" t="s">
        <v>130</v>
      </c>
      <c r="G177" s="29"/>
      <c r="H177" s="122"/>
      <c r="I177" s="16"/>
      <c r="J177" s="173" t="s">
        <v>535</v>
      </c>
      <c r="K177" s="174"/>
      <c r="L177" s="174"/>
      <c r="M177" s="174"/>
      <c r="N177" s="174"/>
      <c r="O177" s="174"/>
      <c r="P177" s="174"/>
    </row>
    <row r="178" spans="2:16" ht="42" customHeight="1">
      <c r="B178" s="76" t="s">
        <v>139</v>
      </c>
      <c r="C178" s="78" t="s">
        <v>573</v>
      </c>
      <c r="D178" s="60">
        <v>16000</v>
      </c>
      <c r="E178" s="19" t="s">
        <v>30</v>
      </c>
      <c r="F178" s="19" t="s">
        <v>137</v>
      </c>
      <c r="G178" s="21"/>
      <c r="H178" s="151"/>
      <c r="I178" s="16"/>
      <c r="J178" s="98" t="s">
        <v>67</v>
      </c>
      <c r="K178" s="81" t="s">
        <v>66</v>
      </c>
      <c r="L178" s="82">
        <v>6500</v>
      </c>
      <c r="M178" s="83" t="s">
        <v>32</v>
      </c>
      <c r="N178" s="83" t="s">
        <v>32</v>
      </c>
      <c r="O178" s="83"/>
      <c r="P178" s="249">
        <v>57</v>
      </c>
    </row>
    <row r="179" spans="2:16" ht="40.5" customHeight="1">
      <c r="B179" s="64" t="s">
        <v>135</v>
      </c>
      <c r="C179" s="78" t="s">
        <v>574</v>
      </c>
      <c r="D179" s="60">
        <v>14000</v>
      </c>
      <c r="E179" s="19" t="s">
        <v>30</v>
      </c>
      <c r="F179" s="19" t="s">
        <v>33</v>
      </c>
      <c r="G179" s="26"/>
      <c r="H179" s="121">
        <v>49</v>
      </c>
      <c r="I179" s="16"/>
      <c r="J179" s="99" t="s">
        <v>64</v>
      </c>
      <c r="K179" s="73" t="s">
        <v>63</v>
      </c>
      <c r="L179" s="74">
        <v>8500</v>
      </c>
      <c r="M179" s="75" t="s">
        <v>32</v>
      </c>
      <c r="N179" s="75" t="s">
        <v>32</v>
      </c>
      <c r="O179" s="75"/>
      <c r="P179" s="249"/>
    </row>
    <row r="180" spans="2:16" ht="44.25" customHeight="1" thickBot="1">
      <c r="B180" s="97" t="s">
        <v>132</v>
      </c>
      <c r="C180" s="79" t="s">
        <v>575</v>
      </c>
      <c r="D180" s="61">
        <v>14000</v>
      </c>
      <c r="E180" s="28" t="s">
        <v>30</v>
      </c>
      <c r="F180" s="28" t="s">
        <v>130</v>
      </c>
      <c r="G180" s="22"/>
      <c r="H180" s="123"/>
      <c r="I180" s="16"/>
      <c r="J180" s="99" t="s">
        <v>61</v>
      </c>
      <c r="K180" s="73" t="s">
        <v>60</v>
      </c>
      <c r="L180" s="74">
        <v>8000</v>
      </c>
      <c r="M180" s="75" t="s">
        <v>32</v>
      </c>
      <c r="N180" s="75" t="s">
        <v>32</v>
      </c>
      <c r="O180" s="75"/>
      <c r="P180" s="249"/>
    </row>
    <row r="181" spans="2:16" ht="34.5" customHeight="1" thickBot="1">
      <c r="B181" s="173" t="s">
        <v>533</v>
      </c>
      <c r="C181" s="174"/>
      <c r="D181" s="174"/>
      <c r="E181" s="174"/>
      <c r="F181" s="174"/>
      <c r="G181" s="174"/>
      <c r="H181" s="174"/>
      <c r="I181" s="16"/>
      <c r="J181" s="99" t="s">
        <v>58</v>
      </c>
      <c r="K181" s="73" t="s">
        <v>57</v>
      </c>
      <c r="L181" s="74">
        <v>7800</v>
      </c>
      <c r="M181" s="75" t="s">
        <v>32</v>
      </c>
      <c r="N181" s="75" t="s">
        <v>32</v>
      </c>
      <c r="O181" s="75"/>
      <c r="P181" s="249"/>
    </row>
    <row r="182" spans="2:16" ht="34.9" customHeight="1">
      <c r="B182" s="183" t="s">
        <v>124</v>
      </c>
      <c r="C182" s="176" t="s">
        <v>576</v>
      </c>
      <c r="D182" s="237">
        <v>5900</v>
      </c>
      <c r="E182" s="148" t="s">
        <v>32</v>
      </c>
      <c r="F182" s="19" t="s">
        <v>126</v>
      </c>
      <c r="G182" s="26"/>
      <c r="H182" s="172">
        <v>52</v>
      </c>
      <c r="I182" s="16"/>
      <c r="J182" s="99" t="s">
        <v>55</v>
      </c>
      <c r="K182" s="73" t="s">
        <v>54</v>
      </c>
      <c r="L182" s="74">
        <v>6800</v>
      </c>
      <c r="M182" s="75" t="s">
        <v>32</v>
      </c>
      <c r="N182" s="75" t="s">
        <v>32</v>
      </c>
      <c r="O182" s="75"/>
      <c r="P182" s="250"/>
    </row>
    <row r="183" spans="2:16" ht="34.9" customHeight="1">
      <c r="B183" s="131"/>
      <c r="C183" s="105"/>
      <c r="D183" s="238"/>
      <c r="E183" s="105"/>
      <c r="F183" s="19" t="s">
        <v>122</v>
      </c>
      <c r="G183" s="26"/>
      <c r="H183" s="122"/>
      <c r="I183" s="16"/>
      <c r="J183" s="99" t="s">
        <v>52</v>
      </c>
      <c r="K183" s="73" t="s">
        <v>51</v>
      </c>
      <c r="L183" s="74">
        <v>5800</v>
      </c>
      <c r="M183" s="75" t="s">
        <v>32</v>
      </c>
      <c r="N183" s="75" t="s">
        <v>32</v>
      </c>
      <c r="O183" s="75"/>
      <c r="P183" s="251">
        <v>58</v>
      </c>
    </row>
    <row r="184" spans="2:16" ht="34.9" customHeight="1" thickBot="1">
      <c r="B184" s="130" t="s">
        <v>118</v>
      </c>
      <c r="C184" s="128" t="s">
        <v>577</v>
      </c>
      <c r="D184" s="114">
        <v>3900</v>
      </c>
      <c r="E184" s="165" t="s">
        <v>32</v>
      </c>
      <c r="F184" s="19" t="s">
        <v>121</v>
      </c>
      <c r="G184" s="26"/>
      <c r="H184" s="122"/>
      <c r="I184" s="16"/>
      <c r="J184" s="100" t="s">
        <v>48</v>
      </c>
      <c r="K184" s="84" t="s">
        <v>47</v>
      </c>
      <c r="L184" s="85">
        <v>6500</v>
      </c>
      <c r="M184" s="86" t="s">
        <v>32</v>
      </c>
      <c r="N184" s="86" t="s">
        <v>32</v>
      </c>
      <c r="O184" s="86"/>
      <c r="P184" s="249"/>
    </row>
    <row r="185" spans="2:16" ht="34.9" customHeight="1">
      <c r="B185" s="144"/>
      <c r="C185" s="117"/>
      <c r="D185" s="115"/>
      <c r="E185" s="165"/>
      <c r="F185" s="19" t="s">
        <v>120</v>
      </c>
      <c r="G185" s="26"/>
      <c r="H185" s="122"/>
      <c r="I185" s="11"/>
      <c r="J185" s="191" t="s">
        <v>536</v>
      </c>
      <c r="K185" s="192"/>
      <c r="L185" s="192"/>
      <c r="M185" s="192"/>
      <c r="N185" s="192"/>
      <c r="O185" s="192"/>
      <c r="P185" s="193"/>
    </row>
    <row r="186" spans="2:16" ht="34.9" customHeight="1">
      <c r="B186" s="131"/>
      <c r="C186" s="105"/>
      <c r="D186" s="116"/>
      <c r="E186" s="165"/>
      <c r="F186" s="19" t="s">
        <v>24</v>
      </c>
      <c r="G186" s="21"/>
      <c r="H186" s="122"/>
      <c r="I186" s="14"/>
      <c r="J186" s="194"/>
      <c r="K186" s="195"/>
      <c r="L186" s="195"/>
      <c r="M186" s="195"/>
      <c r="N186" s="195"/>
      <c r="O186" s="195"/>
      <c r="P186" s="196"/>
    </row>
    <row r="187" spans="2:16" ht="34.9" customHeight="1">
      <c r="B187" s="130" t="s">
        <v>115</v>
      </c>
      <c r="C187" s="128" t="s">
        <v>613</v>
      </c>
      <c r="D187" s="114">
        <v>5900</v>
      </c>
      <c r="E187" s="239" t="s">
        <v>32</v>
      </c>
      <c r="F187" s="58" t="s">
        <v>28</v>
      </c>
      <c r="G187" s="29"/>
      <c r="H187" s="122"/>
      <c r="I187" s="14"/>
      <c r="J187" s="194"/>
      <c r="K187" s="195"/>
      <c r="L187" s="195"/>
      <c r="M187" s="195"/>
      <c r="N187" s="195"/>
      <c r="O187" s="195"/>
      <c r="P187" s="196"/>
    </row>
    <row r="188" spans="2:16" ht="34.9" customHeight="1" thickBot="1">
      <c r="B188" s="168"/>
      <c r="C188" s="157"/>
      <c r="D188" s="161"/>
      <c r="E188" s="239"/>
      <c r="F188" s="19" t="s">
        <v>113</v>
      </c>
      <c r="G188" s="26"/>
      <c r="H188" s="123"/>
      <c r="I188" s="12"/>
      <c r="J188" s="197"/>
      <c r="K188" s="198"/>
      <c r="L188" s="198"/>
      <c r="M188" s="198"/>
      <c r="N188" s="198"/>
      <c r="O188" s="198"/>
      <c r="P188" s="199"/>
    </row>
    <row r="189" spans="2:16" s="6" customFormat="1" ht="30" customHeight="1">
      <c r="B189" s="124" t="s">
        <v>537</v>
      </c>
      <c r="C189" s="125"/>
      <c r="D189" s="125"/>
      <c r="E189" s="154"/>
      <c r="F189" s="125"/>
      <c r="G189" s="125"/>
      <c r="H189" s="125"/>
      <c r="I189" s="46"/>
      <c r="J189" s="132" t="s">
        <v>18</v>
      </c>
      <c r="K189" s="133"/>
      <c r="L189" s="133"/>
      <c r="M189" s="133"/>
      <c r="N189" s="133"/>
      <c r="O189" s="133"/>
      <c r="P189" s="247">
        <v>3</v>
      </c>
    </row>
    <row r="190" spans="2:16" ht="27" customHeight="1" thickBot="1">
      <c r="B190" s="126"/>
      <c r="C190" s="127"/>
      <c r="D190" s="127"/>
      <c r="E190" s="127"/>
      <c r="F190" s="127"/>
      <c r="G190" s="127"/>
      <c r="H190" s="127"/>
      <c r="I190" s="57"/>
      <c r="J190" s="136"/>
      <c r="K190" s="137"/>
      <c r="L190" s="137"/>
      <c r="M190" s="137"/>
      <c r="N190" s="137"/>
      <c r="O190" s="137"/>
      <c r="P190" s="248"/>
    </row>
  </sheetData>
  <mergeCells count="525">
    <mergeCell ref="J189:O190"/>
    <mergeCell ref="P189:P190"/>
    <mergeCell ref="J96:O97"/>
    <mergeCell ref="B171:H171"/>
    <mergeCell ref="J92:P92"/>
    <mergeCell ref="M93:M95"/>
    <mergeCell ref="L93:L95"/>
    <mergeCell ref="K93:K95"/>
    <mergeCell ref="J93:J95"/>
    <mergeCell ref="P93:P95"/>
    <mergeCell ref="J177:P177"/>
    <mergeCell ref="M159:M161"/>
    <mergeCell ref="L159:L161"/>
    <mergeCell ref="L156:L158"/>
    <mergeCell ref="K156:K158"/>
    <mergeCell ref="K159:K161"/>
    <mergeCell ref="J159:J161"/>
    <mergeCell ref="J156:J158"/>
    <mergeCell ref="M165:M166"/>
    <mergeCell ref="L165:L166"/>
    <mergeCell ref="K165:K166"/>
    <mergeCell ref="J165:J166"/>
    <mergeCell ref="J48:O49"/>
    <mergeCell ref="P48:P49"/>
    <mergeCell ref="P96:P97"/>
    <mergeCell ref="P178:P182"/>
    <mergeCell ref="P183:P184"/>
    <mergeCell ref="M167:M168"/>
    <mergeCell ref="M169:M170"/>
    <mergeCell ref="L169:L170"/>
    <mergeCell ref="L167:L168"/>
    <mergeCell ref="K167:K168"/>
    <mergeCell ref="K169:K170"/>
    <mergeCell ref="J169:J170"/>
    <mergeCell ref="J167:J168"/>
    <mergeCell ref="L175:L176"/>
    <mergeCell ref="L173:L174"/>
    <mergeCell ref="L171:L172"/>
    <mergeCell ref="K173:K174"/>
    <mergeCell ref="K175:K176"/>
    <mergeCell ref="J175:J176"/>
    <mergeCell ref="J173:J174"/>
    <mergeCell ref="J171:J172"/>
    <mergeCell ref="M175:M176"/>
    <mergeCell ref="M173:M174"/>
    <mergeCell ref="M171:M172"/>
    <mergeCell ref="M162:M163"/>
    <mergeCell ref="L162:L163"/>
    <mergeCell ref="K162:K163"/>
    <mergeCell ref="J162:J163"/>
    <mergeCell ref="M149:M152"/>
    <mergeCell ref="L149:L152"/>
    <mergeCell ref="K149:K152"/>
    <mergeCell ref="J149:J152"/>
    <mergeCell ref="M153:M154"/>
    <mergeCell ref="L153:L154"/>
    <mergeCell ref="K153:K154"/>
    <mergeCell ref="J153:J154"/>
    <mergeCell ref="M156:M158"/>
    <mergeCell ref="J134:J136"/>
    <mergeCell ref="M131:M133"/>
    <mergeCell ref="L131:L133"/>
    <mergeCell ref="K131:K133"/>
    <mergeCell ref="J131:J133"/>
    <mergeCell ref="M128:M130"/>
    <mergeCell ref="L128:L130"/>
    <mergeCell ref="K128:K130"/>
    <mergeCell ref="J128:J130"/>
    <mergeCell ref="E174:E175"/>
    <mergeCell ref="D174:D175"/>
    <mergeCell ref="D172:D173"/>
    <mergeCell ref="C174:C175"/>
    <mergeCell ref="C172:C173"/>
    <mergeCell ref="B174:B175"/>
    <mergeCell ref="B172:B173"/>
    <mergeCell ref="D187:D188"/>
    <mergeCell ref="D182:D183"/>
    <mergeCell ref="C182:C183"/>
    <mergeCell ref="C184:C186"/>
    <mergeCell ref="C187:C188"/>
    <mergeCell ref="B187:B188"/>
    <mergeCell ref="B182:B183"/>
    <mergeCell ref="B184:B186"/>
    <mergeCell ref="D184:D186"/>
    <mergeCell ref="E182:E183"/>
    <mergeCell ref="E184:E186"/>
    <mergeCell ref="E187:E188"/>
    <mergeCell ref="B165:B167"/>
    <mergeCell ref="E168:E170"/>
    <mergeCell ref="D168:D170"/>
    <mergeCell ref="C168:C170"/>
    <mergeCell ref="B168:B170"/>
    <mergeCell ref="E165:E167"/>
    <mergeCell ref="D165:D167"/>
    <mergeCell ref="C165:C167"/>
    <mergeCell ref="E172:E173"/>
    <mergeCell ref="P122:P133"/>
    <mergeCell ref="P143:P144"/>
    <mergeCell ref="P134:P142"/>
    <mergeCell ref="H162:H170"/>
    <mergeCell ref="E149:E150"/>
    <mergeCell ref="E151:E152"/>
    <mergeCell ref="E153:E155"/>
    <mergeCell ref="E162:E164"/>
    <mergeCell ref="E159:E161"/>
    <mergeCell ref="E156:E158"/>
    <mergeCell ref="M140:M142"/>
    <mergeCell ref="M143:M144"/>
    <mergeCell ref="L143:L144"/>
    <mergeCell ref="K143:K144"/>
    <mergeCell ref="J143:J144"/>
    <mergeCell ref="L140:L142"/>
    <mergeCell ref="J140:J142"/>
    <mergeCell ref="M137:M139"/>
    <mergeCell ref="L137:L139"/>
    <mergeCell ref="K137:K139"/>
    <mergeCell ref="J137:J139"/>
    <mergeCell ref="M134:M136"/>
    <mergeCell ref="L134:L136"/>
    <mergeCell ref="K134:K136"/>
    <mergeCell ref="L102:L103"/>
    <mergeCell ref="K102:K103"/>
    <mergeCell ref="J102:J103"/>
    <mergeCell ref="M99:M101"/>
    <mergeCell ref="L99:L101"/>
    <mergeCell ref="K99:K101"/>
    <mergeCell ref="J99:J101"/>
    <mergeCell ref="P102:P114"/>
    <mergeCell ref="P116:P121"/>
    <mergeCell ref="L118:L119"/>
    <mergeCell ref="K118:K119"/>
    <mergeCell ref="J118:J119"/>
    <mergeCell ref="M104:M106"/>
    <mergeCell ref="L104:L106"/>
    <mergeCell ref="M110:M112"/>
    <mergeCell ref="L110:L112"/>
    <mergeCell ref="K110:K112"/>
    <mergeCell ref="J110:J112"/>
    <mergeCell ref="M107:M109"/>
    <mergeCell ref="L107:L109"/>
    <mergeCell ref="K107:K109"/>
    <mergeCell ref="J107:J109"/>
    <mergeCell ref="K104:K106"/>
    <mergeCell ref="J104:J106"/>
    <mergeCell ref="E123:E125"/>
    <mergeCell ref="D123:D125"/>
    <mergeCell ref="C123:C125"/>
    <mergeCell ref="B123:B125"/>
    <mergeCell ref="C116:C118"/>
    <mergeCell ref="M113:M114"/>
    <mergeCell ref="L113:L114"/>
    <mergeCell ref="K113:K114"/>
    <mergeCell ref="J113:J114"/>
    <mergeCell ref="M125:M127"/>
    <mergeCell ref="L125:L127"/>
    <mergeCell ref="K125:K127"/>
    <mergeCell ref="J125:J127"/>
    <mergeCell ref="M122:M124"/>
    <mergeCell ref="L122:L124"/>
    <mergeCell ref="K122:K124"/>
    <mergeCell ref="J122:J124"/>
    <mergeCell ref="C131:C133"/>
    <mergeCell ref="B131:B133"/>
    <mergeCell ref="E128:E130"/>
    <mergeCell ref="D128:D130"/>
    <mergeCell ref="C128:C130"/>
    <mergeCell ref="B128:B130"/>
    <mergeCell ref="E126:E127"/>
    <mergeCell ref="D126:D127"/>
    <mergeCell ref="C126:C127"/>
    <mergeCell ref="B126:B127"/>
    <mergeCell ref="P78:P87"/>
    <mergeCell ref="P88:P89"/>
    <mergeCell ref="B99:B101"/>
    <mergeCell ref="E99:E101"/>
    <mergeCell ref="D99:D101"/>
    <mergeCell ref="C99:C101"/>
    <mergeCell ref="J86:J87"/>
    <mergeCell ref="J84:J85"/>
    <mergeCell ref="J82:J83"/>
    <mergeCell ref="J80:J81"/>
    <mergeCell ref="J78:J79"/>
    <mergeCell ref="H73:H82"/>
    <mergeCell ref="H83:H91"/>
    <mergeCell ref="H92:H95"/>
    <mergeCell ref="M78:M79"/>
    <mergeCell ref="M80:M81"/>
    <mergeCell ref="M82:M83"/>
    <mergeCell ref="M84:M85"/>
    <mergeCell ref="M86:M87"/>
    <mergeCell ref="E86:E87"/>
    <mergeCell ref="D86:D87"/>
    <mergeCell ref="C86:C87"/>
    <mergeCell ref="B86:B87"/>
    <mergeCell ref="E84:E85"/>
    <mergeCell ref="J63:J64"/>
    <mergeCell ref="M61:M62"/>
    <mergeCell ref="M59:M60"/>
    <mergeCell ref="M57:M58"/>
    <mergeCell ref="L86:L87"/>
    <mergeCell ref="L84:L85"/>
    <mergeCell ref="L82:L83"/>
    <mergeCell ref="L80:L81"/>
    <mergeCell ref="L78:L79"/>
    <mergeCell ref="K86:K87"/>
    <mergeCell ref="K84:K85"/>
    <mergeCell ref="K82:K83"/>
    <mergeCell ref="K80:K81"/>
    <mergeCell ref="K78:K79"/>
    <mergeCell ref="J61:J62"/>
    <mergeCell ref="J59:J60"/>
    <mergeCell ref="J57:J58"/>
    <mergeCell ref="K61:K62"/>
    <mergeCell ref="J55:J56"/>
    <mergeCell ref="M68:M70"/>
    <mergeCell ref="L68:L70"/>
    <mergeCell ref="K68:K70"/>
    <mergeCell ref="J68:J70"/>
    <mergeCell ref="P61:P64"/>
    <mergeCell ref="P51:P60"/>
    <mergeCell ref="P65:P76"/>
    <mergeCell ref="M74:M76"/>
    <mergeCell ref="L74:L76"/>
    <mergeCell ref="K74:K76"/>
    <mergeCell ref="J74:J76"/>
    <mergeCell ref="M71:M73"/>
    <mergeCell ref="L71:L73"/>
    <mergeCell ref="K71:K73"/>
    <mergeCell ref="J71:J73"/>
    <mergeCell ref="K65:K67"/>
    <mergeCell ref="J65:J67"/>
    <mergeCell ref="M63:M64"/>
    <mergeCell ref="L63:L64"/>
    <mergeCell ref="K63:K64"/>
    <mergeCell ref="K55:K56"/>
    <mergeCell ref="K57:K58"/>
    <mergeCell ref="K59:K60"/>
    <mergeCell ref="E81:E82"/>
    <mergeCell ref="D81:D82"/>
    <mergeCell ref="C81:C82"/>
    <mergeCell ref="B81:B82"/>
    <mergeCell ref="M55:M56"/>
    <mergeCell ref="L44:L47"/>
    <mergeCell ref="K44:K47"/>
    <mergeCell ref="J44:J47"/>
    <mergeCell ref="L42:L43"/>
    <mergeCell ref="K42:K43"/>
    <mergeCell ref="E77:E78"/>
    <mergeCell ref="D77:D78"/>
    <mergeCell ref="C77:C78"/>
    <mergeCell ref="E75:E76"/>
    <mergeCell ref="E73:E74"/>
    <mergeCell ref="M53:M54"/>
    <mergeCell ref="M51:M52"/>
    <mergeCell ref="L51:L54"/>
    <mergeCell ref="K51:K54"/>
    <mergeCell ref="J51:J54"/>
    <mergeCell ref="L61:L62"/>
    <mergeCell ref="L59:L60"/>
    <mergeCell ref="L57:L58"/>
    <mergeCell ref="L55:L56"/>
    <mergeCell ref="H51:H62"/>
    <mergeCell ref="B59:B62"/>
    <mergeCell ref="C59:C62"/>
    <mergeCell ref="D59:D62"/>
    <mergeCell ref="E61:E62"/>
    <mergeCell ref="E59:E60"/>
    <mergeCell ref="E57:E58"/>
    <mergeCell ref="E55:E56"/>
    <mergeCell ref="D55:D58"/>
    <mergeCell ref="C55:C58"/>
    <mergeCell ref="B55:B58"/>
    <mergeCell ref="E53:E54"/>
    <mergeCell ref="E51:E52"/>
    <mergeCell ref="D51:D54"/>
    <mergeCell ref="C51:C54"/>
    <mergeCell ref="B51:B54"/>
    <mergeCell ref="J42:J43"/>
    <mergeCell ref="M40:M41"/>
    <mergeCell ref="L38:L41"/>
    <mergeCell ref="K38:K41"/>
    <mergeCell ref="J38:J41"/>
    <mergeCell ref="P2:P4"/>
    <mergeCell ref="J6:J9"/>
    <mergeCell ref="K6:K9"/>
    <mergeCell ref="L6:L9"/>
    <mergeCell ref="M10:M12"/>
    <mergeCell ref="M13:M15"/>
    <mergeCell ref="L10:L15"/>
    <mergeCell ref="K10:K15"/>
    <mergeCell ref="J10:J15"/>
    <mergeCell ref="M8:M9"/>
    <mergeCell ref="M6:M7"/>
    <mergeCell ref="P6:P30"/>
    <mergeCell ref="J5:P5"/>
    <mergeCell ref="P32:P41"/>
    <mergeCell ref="P42:P47"/>
    <mergeCell ref="M46:M47"/>
    <mergeCell ref="M44:M45"/>
    <mergeCell ref="M36:M37"/>
    <mergeCell ref="M38:M39"/>
    <mergeCell ref="E45:E47"/>
    <mergeCell ref="E42:E44"/>
    <mergeCell ref="D42:D47"/>
    <mergeCell ref="C42:C47"/>
    <mergeCell ref="M2:M4"/>
    <mergeCell ref="L2:L4"/>
    <mergeCell ref="K2:K4"/>
    <mergeCell ref="J2:J4"/>
    <mergeCell ref="H13:H26"/>
    <mergeCell ref="H27:H47"/>
    <mergeCell ref="J16:J24"/>
    <mergeCell ref="M22:M24"/>
    <mergeCell ref="M19:M21"/>
    <mergeCell ref="M16:M18"/>
    <mergeCell ref="L16:L24"/>
    <mergeCell ref="K16:K24"/>
    <mergeCell ref="J25:J26"/>
    <mergeCell ref="M29:M30"/>
    <mergeCell ref="M27:M28"/>
    <mergeCell ref="L27:L30"/>
    <mergeCell ref="K27:K30"/>
    <mergeCell ref="J27:J30"/>
    <mergeCell ref="M25:M26"/>
    <mergeCell ref="L25:L26"/>
    <mergeCell ref="J185:P188"/>
    <mergeCell ref="B18:B20"/>
    <mergeCell ref="C18:C20"/>
    <mergeCell ref="D18:D20"/>
    <mergeCell ref="E18:E20"/>
    <mergeCell ref="B21:B23"/>
    <mergeCell ref="C21:C23"/>
    <mergeCell ref="D21:D23"/>
    <mergeCell ref="E21:E23"/>
    <mergeCell ref="B24:B26"/>
    <mergeCell ref="C24:C26"/>
    <mergeCell ref="D24:D26"/>
    <mergeCell ref="E24:E26"/>
    <mergeCell ref="B27:B29"/>
    <mergeCell ref="C27:C29"/>
    <mergeCell ref="D27:D29"/>
    <mergeCell ref="E27:E29"/>
    <mergeCell ref="E39:E41"/>
    <mergeCell ref="J31:P31"/>
    <mergeCell ref="B63:H63"/>
    <mergeCell ref="J77:P77"/>
    <mergeCell ref="J115:P115"/>
    <mergeCell ref="B181:H181"/>
    <mergeCell ref="J155:P155"/>
    <mergeCell ref="D6:D8"/>
    <mergeCell ref="E6:E8"/>
    <mergeCell ref="B9:B11"/>
    <mergeCell ref="C9:C11"/>
    <mergeCell ref="D9:D11"/>
    <mergeCell ref="E9:E11"/>
    <mergeCell ref="H3:H11"/>
    <mergeCell ref="E36:E38"/>
    <mergeCell ref="E33:E35"/>
    <mergeCell ref="D33:D41"/>
    <mergeCell ref="C33:C41"/>
    <mergeCell ref="B33:B41"/>
    <mergeCell ref="B13:B14"/>
    <mergeCell ref="C13:C14"/>
    <mergeCell ref="D13:D14"/>
    <mergeCell ref="E13:E14"/>
    <mergeCell ref="B15:B17"/>
    <mergeCell ref="C15:C17"/>
    <mergeCell ref="D15:D17"/>
    <mergeCell ref="E15:E17"/>
    <mergeCell ref="H135:H146"/>
    <mergeCell ref="C153:C155"/>
    <mergeCell ref="C156:C158"/>
    <mergeCell ref="C159:C161"/>
    <mergeCell ref="C162:C164"/>
    <mergeCell ref="B159:B161"/>
    <mergeCell ref="B162:B164"/>
    <mergeCell ref="D151:D152"/>
    <mergeCell ref="D149:D150"/>
    <mergeCell ref="C149:C150"/>
    <mergeCell ref="C151:C152"/>
    <mergeCell ref="B151:B152"/>
    <mergeCell ref="B149:B150"/>
    <mergeCell ref="E144:E146"/>
    <mergeCell ref="H149:H152"/>
    <mergeCell ref="D140:D143"/>
    <mergeCell ref="C140:C143"/>
    <mergeCell ref="B140:B143"/>
    <mergeCell ref="E137:E139"/>
    <mergeCell ref="D137:D139"/>
    <mergeCell ref="C137:C139"/>
    <mergeCell ref="B137:B139"/>
    <mergeCell ref="E135:E136"/>
    <mergeCell ref="D135:D136"/>
    <mergeCell ref="D88:D89"/>
    <mergeCell ref="C88:C89"/>
    <mergeCell ref="B88:B89"/>
    <mergeCell ref="E116:E118"/>
    <mergeCell ref="D116:D118"/>
    <mergeCell ref="D159:D161"/>
    <mergeCell ref="D162:D164"/>
    <mergeCell ref="D156:D158"/>
    <mergeCell ref="D153:D155"/>
    <mergeCell ref="B153:B155"/>
    <mergeCell ref="B156:B158"/>
    <mergeCell ref="E142:E143"/>
    <mergeCell ref="E140:E141"/>
    <mergeCell ref="C135:C136"/>
    <mergeCell ref="B135:B136"/>
    <mergeCell ref="D110:D112"/>
    <mergeCell ref="C110:C112"/>
    <mergeCell ref="B110:B112"/>
    <mergeCell ref="E119:E121"/>
    <mergeCell ref="D119:D121"/>
    <mergeCell ref="C119:C121"/>
    <mergeCell ref="B119:B121"/>
    <mergeCell ref="E131:E133"/>
    <mergeCell ref="D131:D133"/>
    <mergeCell ref="B2:H2"/>
    <mergeCell ref="B12:H12"/>
    <mergeCell ref="B48:H49"/>
    <mergeCell ref="B73:B74"/>
    <mergeCell ref="C73:C74"/>
    <mergeCell ref="D73:D74"/>
    <mergeCell ref="D64:D65"/>
    <mergeCell ref="C64:C65"/>
    <mergeCell ref="K34:K37"/>
    <mergeCell ref="J34:J37"/>
    <mergeCell ref="B72:H72"/>
    <mergeCell ref="C66:C68"/>
    <mergeCell ref="C69:C71"/>
    <mergeCell ref="B69:B71"/>
    <mergeCell ref="B66:B68"/>
    <mergeCell ref="B64:B65"/>
    <mergeCell ref="D66:D68"/>
    <mergeCell ref="E69:E71"/>
    <mergeCell ref="E64:E65"/>
    <mergeCell ref="E66:E68"/>
    <mergeCell ref="J32:J33"/>
    <mergeCell ref="K32:K33"/>
    <mergeCell ref="B6:B8"/>
    <mergeCell ref="C6:C8"/>
    <mergeCell ref="B189:H190"/>
    <mergeCell ref="E3:E5"/>
    <mergeCell ref="C144:C146"/>
    <mergeCell ref="B144:B146"/>
    <mergeCell ref="D144:D146"/>
    <mergeCell ref="B3:B5"/>
    <mergeCell ref="C3:C5"/>
    <mergeCell ref="D3:D5"/>
    <mergeCell ref="D30:D32"/>
    <mergeCell ref="C30:C32"/>
    <mergeCell ref="B30:B32"/>
    <mergeCell ref="B42:B47"/>
    <mergeCell ref="E30:E32"/>
    <mergeCell ref="H153:H161"/>
    <mergeCell ref="H179:H180"/>
    <mergeCell ref="H172:H178"/>
    <mergeCell ref="H182:H188"/>
    <mergeCell ref="B75:B76"/>
    <mergeCell ref="C75:C76"/>
    <mergeCell ref="D75:D76"/>
    <mergeCell ref="D84:D85"/>
    <mergeCell ref="C84:C85"/>
    <mergeCell ref="B84:B85"/>
    <mergeCell ref="E108:E109"/>
    <mergeCell ref="L32:L33"/>
    <mergeCell ref="K25:K26"/>
    <mergeCell ref="M32:M33"/>
    <mergeCell ref="M34:M35"/>
    <mergeCell ref="L34:L37"/>
    <mergeCell ref="M88:M89"/>
    <mergeCell ref="B147:H147"/>
    <mergeCell ref="H99:H109"/>
    <mergeCell ref="B122:H122"/>
    <mergeCell ref="B134:H134"/>
    <mergeCell ref="D108:D109"/>
    <mergeCell ref="C108:C109"/>
    <mergeCell ref="B108:B109"/>
    <mergeCell ref="B77:B78"/>
    <mergeCell ref="E94:E95"/>
    <mergeCell ref="E92:E93"/>
    <mergeCell ref="D92:D95"/>
    <mergeCell ref="C92:C95"/>
    <mergeCell ref="B92:B95"/>
    <mergeCell ref="E90:E91"/>
    <mergeCell ref="D90:D91"/>
    <mergeCell ref="C90:C91"/>
    <mergeCell ref="B90:B91"/>
    <mergeCell ref="E88:E89"/>
    <mergeCell ref="E113:E115"/>
    <mergeCell ref="D113:D115"/>
    <mergeCell ref="C113:C115"/>
    <mergeCell ref="B113:B115"/>
    <mergeCell ref="D105:D107"/>
    <mergeCell ref="E105:E107"/>
    <mergeCell ref="D102:D104"/>
    <mergeCell ref="C102:C104"/>
    <mergeCell ref="B102:B104"/>
    <mergeCell ref="C105:C107"/>
    <mergeCell ref="B105:B107"/>
    <mergeCell ref="E102:E104"/>
    <mergeCell ref="P149:P154"/>
    <mergeCell ref="K171:K172"/>
    <mergeCell ref="P156:P166"/>
    <mergeCell ref="P167:P176"/>
    <mergeCell ref="D69:D71"/>
    <mergeCell ref="H64:H71"/>
    <mergeCell ref="L65:L67"/>
    <mergeCell ref="E110:E112"/>
    <mergeCell ref="H123:H133"/>
    <mergeCell ref="H110:H121"/>
    <mergeCell ref="B96:H97"/>
    <mergeCell ref="L88:L89"/>
    <mergeCell ref="K88:K89"/>
    <mergeCell ref="J88:J89"/>
    <mergeCell ref="M65:M67"/>
    <mergeCell ref="E79:E80"/>
    <mergeCell ref="D79:D80"/>
    <mergeCell ref="C79:C80"/>
    <mergeCell ref="B79:B80"/>
    <mergeCell ref="J145:O147"/>
    <mergeCell ref="P145:P147"/>
    <mergeCell ref="P99:P101"/>
    <mergeCell ref="K140:K142"/>
    <mergeCell ref="B116:B118"/>
  </mergeCells>
  <phoneticPr fontId="4"/>
  <pageMargins left="0.25" right="0.25" top="0.75" bottom="0.75" header="0.3" footer="0.3"/>
  <pageSetup paperSize="9" scale="52" fitToHeight="0" orientation="portrait" r:id="rId1"/>
  <rowBreaks count="4" manualBreakCount="4">
    <brk id="49" min="1" max="15" man="1"/>
    <brk id="97" min="1" max="15" man="1"/>
    <brk id="147" min="1" max="15" man="1"/>
    <brk id="190" min="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7C0C0-B911-41FE-96A3-FD19BB381C72}">
  <dimension ref="B1:I364"/>
  <sheetViews>
    <sheetView topLeftCell="A175" zoomScale="75" zoomScaleNormal="75" workbookViewId="0">
      <selection activeCell="D190" sqref="D190"/>
    </sheetView>
  </sheetViews>
  <sheetFormatPr defaultRowHeight="18.75"/>
  <cols>
    <col min="1" max="1" width="9" style="65"/>
    <col min="2" max="3" width="9" style="66"/>
    <col min="4" max="4" width="26" style="65" customWidth="1"/>
    <col min="5" max="5" width="15.25" style="65" bestFit="1" customWidth="1"/>
    <col min="6" max="6" width="26.625" style="65" bestFit="1" customWidth="1"/>
    <col min="7" max="16384" width="9" style="65"/>
  </cols>
  <sheetData>
    <row r="1" spans="2:9">
      <c r="B1" s="66" t="s">
        <v>494</v>
      </c>
    </row>
    <row r="2" spans="2:9">
      <c r="B2" s="66" t="s">
        <v>34</v>
      </c>
      <c r="D2" s="65" t="s">
        <v>493</v>
      </c>
      <c r="E2" s="65" t="s">
        <v>492</v>
      </c>
      <c r="F2" s="65" t="s">
        <v>35</v>
      </c>
      <c r="G2" s="65" t="s">
        <v>490</v>
      </c>
      <c r="H2" s="65" t="s">
        <v>36</v>
      </c>
      <c r="I2" s="65" t="s">
        <v>491</v>
      </c>
    </row>
    <row r="3" spans="2:9">
      <c r="B3" s="66">
        <v>1</v>
      </c>
    </row>
    <row r="4" spans="2:9">
      <c r="B4" s="66">
        <v>2</v>
      </c>
    </row>
    <row r="5" spans="2:9">
      <c r="B5" s="66">
        <v>3</v>
      </c>
    </row>
    <row r="6" spans="2:9">
      <c r="B6" s="66">
        <v>4</v>
      </c>
    </row>
    <row r="7" spans="2:9">
      <c r="B7" s="66">
        <v>5</v>
      </c>
    </row>
    <row r="8" spans="2:9">
      <c r="B8" s="66">
        <v>6</v>
      </c>
    </row>
    <row r="9" spans="2:9">
      <c r="B9" s="66">
        <v>7</v>
      </c>
    </row>
    <row r="10" spans="2:9">
      <c r="B10" s="66">
        <v>8</v>
      </c>
      <c r="D10" s="65" t="s">
        <v>489</v>
      </c>
    </row>
    <row r="11" spans="2:9">
      <c r="B11" s="66">
        <v>9</v>
      </c>
      <c r="D11" s="65" t="s">
        <v>489</v>
      </c>
    </row>
    <row r="12" spans="2:9">
      <c r="B12" s="66">
        <v>10</v>
      </c>
      <c r="D12" s="65" t="s">
        <v>489</v>
      </c>
    </row>
    <row r="13" spans="2:9" s="70" customFormat="1">
      <c r="B13" s="69">
        <v>11</v>
      </c>
      <c r="C13" s="69" t="s">
        <v>488</v>
      </c>
      <c r="D13" s="70" t="s">
        <v>445</v>
      </c>
      <c r="E13" s="70" t="s">
        <v>495</v>
      </c>
      <c r="F13" s="70" t="s">
        <v>486</v>
      </c>
      <c r="G13" s="71">
        <v>9900</v>
      </c>
      <c r="H13" s="70" t="s">
        <v>30</v>
      </c>
      <c r="I13" s="70" t="s">
        <v>13</v>
      </c>
    </row>
    <row r="14" spans="2:9" s="70" customFormat="1">
      <c r="B14" s="69"/>
      <c r="C14" s="69" t="s">
        <v>488</v>
      </c>
      <c r="D14" s="70" t="s">
        <v>445</v>
      </c>
      <c r="E14" s="70" t="s">
        <v>487</v>
      </c>
      <c r="F14" s="70" t="s">
        <v>486</v>
      </c>
      <c r="G14" s="71">
        <v>9900</v>
      </c>
      <c r="H14" s="70" t="s">
        <v>30</v>
      </c>
      <c r="I14" s="70" t="s">
        <v>113</v>
      </c>
    </row>
    <row r="15" spans="2:9" s="70" customFormat="1">
      <c r="B15" s="69"/>
      <c r="C15" s="69" t="s">
        <v>488</v>
      </c>
      <c r="D15" s="70" t="s">
        <v>445</v>
      </c>
      <c r="E15" s="70" t="s">
        <v>487</v>
      </c>
      <c r="F15" s="70" t="s">
        <v>486</v>
      </c>
      <c r="G15" s="71">
        <v>9900</v>
      </c>
      <c r="H15" s="70" t="s">
        <v>30</v>
      </c>
      <c r="I15" s="70" t="s">
        <v>485</v>
      </c>
    </row>
    <row r="16" spans="2:9" s="70" customFormat="1">
      <c r="B16" s="69"/>
      <c r="C16" s="69" t="s">
        <v>483</v>
      </c>
      <c r="D16" s="70" t="s">
        <v>445</v>
      </c>
      <c r="E16" s="70" t="s">
        <v>497</v>
      </c>
      <c r="F16" s="70" t="s">
        <v>499</v>
      </c>
      <c r="G16" s="71">
        <v>12000</v>
      </c>
      <c r="H16" s="70" t="s">
        <v>30</v>
      </c>
      <c r="I16" s="70" t="s">
        <v>484</v>
      </c>
    </row>
    <row r="17" spans="2:9" s="70" customFormat="1">
      <c r="B17" s="69"/>
      <c r="C17" s="69" t="s">
        <v>483</v>
      </c>
      <c r="D17" s="70" t="s">
        <v>445</v>
      </c>
      <c r="E17" s="70" t="s">
        <v>482</v>
      </c>
      <c r="F17" s="70" t="s">
        <v>481</v>
      </c>
      <c r="G17" s="71">
        <v>12000</v>
      </c>
      <c r="H17" s="70" t="s">
        <v>30</v>
      </c>
      <c r="I17" s="70" t="s">
        <v>113</v>
      </c>
    </row>
    <row r="18" spans="2:9" s="70" customFormat="1">
      <c r="B18" s="69"/>
      <c r="C18" s="69" t="s">
        <v>483</v>
      </c>
      <c r="D18" s="70" t="s">
        <v>445</v>
      </c>
      <c r="E18" s="70" t="s">
        <v>482</v>
      </c>
      <c r="F18" s="70" t="s">
        <v>481</v>
      </c>
      <c r="G18" s="71">
        <v>12000</v>
      </c>
      <c r="H18" s="70" t="s">
        <v>30</v>
      </c>
      <c r="I18" s="70" t="s">
        <v>480</v>
      </c>
    </row>
    <row r="19" spans="2:9" s="70" customFormat="1">
      <c r="B19" s="69"/>
      <c r="C19" s="69" t="s">
        <v>479</v>
      </c>
      <c r="D19" s="70" t="s">
        <v>445</v>
      </c>
      <c r="E19" s="70" t="s">
        <v>502</v>
      </c>
      <c r="F19" s="70" t="s">
        <v>503</v>
      </c>
      <c r="G19" s="71">
        <v>11000</v>
      </c>
      <c r="H19" s="70" t="s">
        <v>30</v>
      </c>
      <c r="I19" s="70" t="s">
        <v>9</v>
      </c>
    </row>
    <row r="20" spans="2:9" s="70" customFormat="1">
      <c r="B20" s="69"/>
      <c r="C20" s="69" t="s">
        <v>479</v>
      </c>
      <c r="D20" s="70" t="s">
        <v>445</v>
      </c>
      <c r="E20" s="70" t="s">
        <v>478</v>
      </c>
      <c r="F20" s="70" t="s">
        <v>477</v>
      </c>
      <c r="G20" s="71">
        <v>11000</v>
      </c>
      <c r="H20" s="70" t="s">
        <v>30</v>
      </c>
      <c r="I20" s="70" t="s">
        <v>10</v>
      </c>
    </row>
    <row r="21" spans="2:9" s="70" customFormat="1">
      <c r="B21" s="69"/>
      <c r="C21" s="69" t="s">
        <v>479</v>
      </c>
      <c r="D21" s="70" t="s">
        <v>445</v>
      </c>
      <c r="E21" s="70" t="s">
        <v>478</v>
      </c>
      <c r="F21" s="70" t="s">
        <v>477</v>
      </c>
      <c r="G21" s="71">
        <v>11000</v>
      </c>
      <c r="H21" s="70" t="s">
        <v>30</v>
      </c>
      <c r="I21" s="70" t="s">
        <v>447</v>
      </c>
    </row>
    <row r="22" spans="2:9">
      <c r="B22" s="66">
        <v>12</v>
      </c>
      <c r="C22" s="66" t="s">
        <v>476</v>
      </c>
      <c r="D22" s="65" t="s">
        <v>507</v>
      </c>
      <c r="E22" s="65" t="s">
        <v>508</v>
      </c>
      <c r="F22" s="65" t="s">
        <v>510</v>
      </c>
      <c r="G22" s="67">
        <v>12000</v>
      </c>
      <c r="H22" s="65" t="s">
        <v>30</v>
      </c>
      <c r="I22" s="70" t="s">
        <v>413</v>
      </c>
    </row>
    <row r="23" spans="2:9">
      <c r="C23" s="66" t="s">
        <v>476</v>
      </c>
      <c r="D23" s="65" t="s">
        <v>430</v>
      </c>
      <c r="E23" s="65" t="s">
        <v>475</v>
      </c>
      <c r="F23" s="65" t="s">
        <v>474</v>
      </c>
      <c r="G23" s="67">
        <v>12000</v>
      </c>
      <c r="H23" s="65" t="s">
        <v>30</v>
      </c>
      <c r="I23" s="70" t="s">
        <v>21</v>
      </c>
    </row>
    <row r="24" spans="2:9">
      <c r="C24" s="66" t="s">
        <v>473</v>
      </c>
      <c r="D24" s="65" t="s">
        <v>430</v>
      </c>
      <c r="E24" s="65" t="s">
        <v>512</v>
      </c>
      <c r="F24" s="65" t="s">
        <v>514</v>
      </c>
      <c r="G24" s="67">
        <v>6400</v>
      </c>
      <c r="H24" s="65" t="s">
        <v>30</v>
      </c>
      <c r="I24" s="70" t="s">
        <v>9</v>
      </c>
    </row>
    <row r="25" spans="2:9">
      <c r="C25" s="66" t="s">
        <v>473</v>
      </c>
      <c r="D25" s="65" t="s">
        <v>430</v>
      </c>
      <c r="E25" s="65" t="s">
        <v>472</v>
      </c>
      <c r="F25" s="65" t="s">
        <v>471</v>
      </c>
      <c r="G25" s="67">
        <v>6400</v>
      </c>
      <c r="H25" s="65" t="s">
        <v>30</v>
      </c>
      <c r="I25" s="70" t="s">
        <v>105</v>
      </c>
    </row>
    <row r="26" spans="2:9">
      <c r="C26" s="66" t="s">
        <v>473</v>
      </c>
      <c r="D26" s="65" t="s">
        <v>430</v>
      </c>
      <c r="E26" s="65" t="s">
        <v>472</v>
      </c>
      <c r="F26" s="65" t="s">
        <v>471</v>
      </c>
      <c r="G26" s="67">
        <v>6400</v>
      </c>
      <c r="H26" s="65" t="s">
        <v>30</v>
      </c>
      <c r="I26" s="70" t="s">
        <v>37</v>
      </c>
    </row>
    <row r="27" spans="2:9">
      <c r="C27" s="66" t="s">
        <v>470</v>
      </c>
      <c r="D27" s="65" t="s">
        <v>430</v>
      </c>
      <c r="E27" s="65" t="s">
        <v>516</v>
      </c>
      <c r="F27" s="65" t="s">
        <v>518</v>
      </c>
      <c r="G27" s="67">
        <v>6000</v>
      </c>
      <c r="H27" s="65" t="s">
        <v>8</v>
      </c>
      <c r="I27" s="70" t="s">
        <v>9</v>
      </c>
    </row>
    <row r="28" spans="2:9">
      <c r="C28" s="66" t="s">
        <v>470</v>
      </c>
      <c r="D28" s="65" t="s">
        <v>430</v>
      </c>
      <c r="E28" s="65" t="s">
        <v>469</v>
      </c>
      <c r="F28" s="65" t="s">
        <v>468</v>
      </c>
      <c r="G28" s="67">
        <v>6000</v>
      </c>
      <c r="H28" s="65" t="s">
        <v>30</v>
      </c>
      <c r="I28" s="70" t="s">
        <v>454</v>
      </c>
    </row>
    <row r="29" spans="2:9" s="70" customFormat="1">
      <c r="B29" s="69"/>
      <c r="C29" s="69" t="s">
        <v>470</v>
      </c>
      <c r="D29" s="70" t="s">
        <v>430</v>
      </c>
      <c r="E29" s="70" t="s">
        <v>469</v>
      </c>
      <c r="F29" s="70" t="s">
        <v>468</v>
      </c>
      <c r="G29" s="71">
        <v>6000</v>
      </c>
      <c r="H29" s="70" t="s">
        <v>30</v>
      </c>
      <c r="I29" s="70" t="s">
        <v>105</v>
      </c>
    </row>
    <row r="30" spans="2:9">
      <c r="C30" s="66" t="s">
        <v>467</v>
      </c>
      <c r="D30" s="65" t="s">
        <v>430</v>
      </c>
      <c r="E30" s="65" t="s">
        <v>520</v>
      </c>
      <c r="F30" s="65" t="s">
        <v>521</v>
      </c>
      <c r="G30" s="67">
        <v>5800</v>
      </c>
      <c r="H30" s="65" t="s">
        <v>30</v>
      </c>
      <c r="I30" s="65" t="s">
        <v>9</v>
      </c>
    </row>
    <row r="31" spans="2:9">
      <c r="C31" s="66" t="s">
        <v>467</v>
      </c>
      <c r="D31" s="65" t="s">
        <v>430</v>
      </c>
      <c r="E31" s="65" t="s">
        <v>466</v>
      </c>
      <c r="F31" s="65" t="s">
        <v>465</v>
      </c>
      <c r="G31" s="67">
        <v>5800</v>
      </c>
      <c r="H31" s="65" t="s">
        <v>30</v>
      </c>
      <c r="I31" s="65" t="s">
        <v>413</v>
      </c>
    </row>
    <row r="32" spans="2:9">
      <c r="C32" s="66" t="s">
        <v>467</v>
      </c>
      <c r="D32" s="65" t="s">
        <v>430</v>
      </c>
      <c r="E32" s="65" t="s">
        <v>466</v>
      </c>
      <c r="F32" s="65" t="s">
        <v>465</v>
      </c>
      <c r="G32" s="67">
        <v>5800</v>
      </c>
      <c r="H32" s="65" t="s">
        <v>30</v>
      </c>
      <c r="I32" s="65" t="s">
        <v>37</v>
      </c>
    </row>
    <row r="33" spans="2:9">
      <c r="C33" s="66" t="s">
        <v>464</v>
      </c>
      <c r="D33" s="65" t="s">
        <v>430</v>
      </c>
      <c r="E33" s="65" t="s">
        <v>463</v>
      </c>
      <c r="F33" s="65" t="s">
        <v>462</v>
      </c>
      <c r="G33" s="67">
        <v>6000</v>
      </c>
      <c r="H33" s="65" t="s">
        <v>30</v>
      </c>
      <c r="I33" s="65" t="s">
        <v>454</v>
      </c>
    </row>
    <row r="34" spans="2:9">
      <c r="C34" s="66" t="s">
        <v>464</v>
      </c>
      <c r="D34" s="65" t="s">
        <v>430</v>
      </c>
      <c r="E34" s="65" t="s">
        <v>463</v>
      </c>
      <c r="F34" s="65" t="s">
        <v>462</v>
      </c>
      <c r="G34" s="67">
        <v>6000</v>
      </c>
      <c r="H34" s="65" t="s">
        <v>30</v>
      </c>
      <c r="I34" s="65" t="s">
        <v>37</v>
      </c>
    </row>
    <row r="35" spans="2:9">
      <c r="C35" s="66" t="s">
        <v>464</v>
      </c>
      <c r="D35" s="65" t="s">
        <v>430</v>
      </c>
      <c r="E35" s="65" t="s">
        <v>463</v>
      </c>
      <c r="F35" s="65" t="s">
        <v>462</v>
      </c>
      <c r="G35" s="67">
        <v>6000</v>
      </c>
      <c r="H35" s="65" t="s">
        <v>30</v>
      </c>
      <c r="I35" s="65" t="s">
        <v>21</v>
      </c>
    </row>
    <row r="36" spans="2:9">
      <c r="B36" s="66" t="s">
        <v>522</v>
      </c>
      <c r="C36" s="66" t="s">
        <v>461</v>
      </c>
      <c r="D36" s="65" t="s">
        <v>430</v>
      </c>
      <c r="E36" s="65" t="s">
        <v>460</v>
      </c>
      <c r="F36" s="65" t="s">
        <v>459</v>
      </c>
      <c r="G36" s="67">
        <v>7900</v>
      </c>
      <c r="H36" s="65" t="s">
        <v>30</v>
      </c>
      <c r="I36" s="65" t="s">
        <v>413</v>
      </c>
    </row>
    <row r="37" spans="2:9">
      <c r="C37" s="66" t="s">
        <v>461</v>
      </c>
      <c r="D37" s="65" t="s">
        <v>430</v>
      </c>
      <c r="E37" s="65" t="s">
        <v>460</v>
      </c>
      <c r="F37" s="65" t="s">
        <v>459</v>
      </c>
      <c r="G37" s="67">
        <v>7900</v>
      </c>
      <c r="H37" s="65" t="s">
        <v>30</v>
      </c>
      <c r="I37" s="65" t="s">
        <v>105</v>
      </c>
    </row>
    <row r="38" spans="2:9">
      <c r="C38" s="66" t="s">
        <v>461</v>
      </c>
      <c r="D38" s="65" t="s">
        <v>430</v>
      </c>
      <c r="E38" s="65" t="s">
        <v>460</v>
      </c>
      <c r="F38" s="65" t="s">
        <v>459</v>
      </c>
      <c r="G38" s="67">
        <v>7900</v>
      </c>
      <c r="H38" s="65" t="s">
        <v>30</v>
      </c>
      <c r="I38" s="65" t="s">
        <v>21</v>
      </c>
    </row>
    <row r="39" spans="2:9">
      <c r="C39" s="66" t="s">
        <v>458</v>
      </c>
      <c r="D39" s="65" t="s">
        <v>430</v>
      </c>
      <c r="E39" s="65" t="s">
        <v>457</v>
      </c>
      <c r="F39" s="65" t="s">
        <v>456</v>
      </c>
      <c r="G39" s="67">
        <v>4200</v>
      </c>
      <c r="H39" s="65" t="s">
        <v>30</v>
      </c>
      <c r="I39" s="65" t="s">
        <v>9</v>
      </c>
    </row>
    <row r="40" spans="2:9">
      <c r="C40" s="66" t="s">
        <v>458</v>
      </c>
      <c r="D40" s="65" t="s">
        <v>430</v>
      </c>
      <c r="E40" s="65" t="s">
        <v>457</v>
      </c>
      <c r="F40" s="65" t="s">
        <v>456</v>
      </c>
      <c r="G40" s="67">
        <v>4200</v>
      </c>
      <c r="H40" s="65" t="s">
        <v>30</v>
      </c>
      <c r="I40" s="65" t="s">
        <v>37</v>
      </c>
    </row>
    <row r="41" spans="2:9">
      <c r="C41" s="66" t="s">
        <v>458</v>
      </c>
      <c r="D41" s="65" t="s">
        <v>430</v>
      </c>
      <c r="E41" s="65" t="s">
        <v>457</v>
      </c>
      <c r="F41" s="65" t="s">
        <v>456</v>
      </c>
      <c r="G41" s="67">
        <v>4200</v>
      </c>
      <c r="H41" s="65" t="s">
        <v>30</v>
      </c>
      <c r="I41" s="65" t="s">
        <v>21</v>
      </c>
    </row>
    <row r="42" spans="2:9">
      <c r="C42" s="66" t="s">
        <v>455</v>
      </c>
      <c r="D42" s="65" t="s">
        <v>430</v>
      </c>
      <c r="E42" s="65" t="s">
        <v>436</v>
      </c>
      <c r="F42" s="65" t="s">
        <v>435</v>
      </c>
      <c r="G42" s="67">
        <v>5500</v>
      </c>
      <c r="H42" s="65" t="s">
        <v>439</v>
      </c>
      <c r="I42" s="65" t="s">
        <v>9</v>
      </c>
    </row>
    <row r="43" spans="2:9">
      <c r="C43" s="66" t="s">
        <v>455</v>
      </c>
      <c r="D43" s="65" t="s">
        <v>430</v>
      </c>
      <c r="E43" s="65" t="s">
        <v>436</v>
      </c>
      <c r="F43" s="65" t="s">
        <v>435</v>
      </c>
      <c r="G43" s="67">
        <v>5500</v>
      </c>
      <c r="H43" s="65" t="s">
        <v>439</v>
      </c>
      <c r="I43" s="65" t="s">
        <v>438</v>
      </c>
    </row>
    <row r="44" spans="2:9">
      <c r="C44" s="66" t="s">
        <v>455</v>
      </c>
      <c r="D44" s="65" t="s">
        <v>430</v>
      </c>
      <c r="E44" s="65" t="s">
        <v>436</v>
      </c>
      <c r="F44" s="65" t="s">
        <v>435</v>
      </c>
      <c r="G44" s="67">
        <v>5500</v>
      </c>
      <c r="H44" s="65" t="s">
        <v>439</v>
      </c>
      <c r="I44" s="65" t="s">
        <v>10</v>
      </c>
    </row>
    <row r="45" spans="2:9">
      <c r="C45" s="66" t="s">
        <v>455</v>
      </c>
      <c r="D45" s="65" t="s">
        <v>430</v>
      </c>
      <c r="E45" s="65" t="s">
        <v>436</v>
      </c>
      <c r="F45" s="65" t="s">
        <v>435</v>
      </c>
      <c r="G45" s="67">
        <v>5500</v>
      </c>
      <c r="H45" s="65" t="s">
        <v>7</v>
      </c>
      <c r="I45" s="65" t="s">
        <v>9</v>
      </c>
    </row>
    <row r="46" spans="2:9">
      <c r="C46" s="66" t="s">
        <v>455</v>
      </c>
      <c r="D46" s="65" t="s">
        <v>430</v>
      </c>
      <c r="E46" s="65" t="s">
        <v>436</v>
      </c>
      <c r="F46" s="65" t="s">
        <v>435</v>
      </c>
      <c r="G46" s="67">
        <v>5500</v>
      </c>
      <c r="H46" s="65" t="s">
        <v>7</v>
      </c>
      <c r="I46" s="65" t="s">
        <v>438</v>
      </c>
    </row>
    <row r="47" spans="2:9">
      <c r="C47" s="66" t="s">
        <v>455</v>
      </c>
      <c r="D47" s="65" t="s">
        <v>430</v>
      </c>
      <c r="E47" s="65" t="s">
        <v>436</v>
      </c>
      <c r="F47" s="65" t="s">
        <v>435</v>
      </c>
      <c r="G47" s="67">
        <v>5500</v>
      </c>
      <c r="H47" s="65" t="s">
        <v>7</v>
      </c>
      <c r="I47" s="65" t="s">
        <v>10</v>
      </c>
    </row>
    <row r="48" spans="2:9">
      <c r="C48" s="66" t="s">
        <v>455</v>
      </c>
      <c r="D48" s="65" t="s">
        <v>430</v>
      </c>
      <c r="E48" s="65" t="s">
        <v>436</v>
      </c>
      <c r="F48" s="65" t="s">
        <v>435</v>
      </c>
      <c r="G48" s="67">
        <v>5500</v>
      </c>
      <c r="H48" s="65" t="s">
        <v>11</v>
      </c>
      <c r="I48" s="65" t="s">
        <v>9</v>
      </c>
    </row>
    <row r="49" spans="2:9">
      <c r="C49" s="66" t="s">
        <v>455</v>
      </c>
      <c r="D49" s="65" t="s">
        <v>430</v>
      </c>
      <c r="E49" s="65" t="s">
        <v>436</v>
      </c>
      <c r="F49" s="65" t="s">
        <v>435</v>
      </c>
      <c r="G49" s="67">
        <v>5500</v>
      </c>
      <c r="H49" s="65" t="s">
        <v>11</v>
      </c>
      <c r="I49" s="65" t="s">
        <v>438</v>
      </c>
    </row>
    <row r="50" spans="2:9">
      <c r="C50" s="66" t="s">
        <v>455</v>
      </c>
      <c r="D50" s="65" t="s">
        <v>430</v>
      </c>
      <c r="E50" s="65" t="s">
        <v>436</v>
      </c>
      <c r="F50" s="65" t="s">
        <v>435</v>
      </c>
      <c r="G50" s="67">
        <v>5500</v>
      </c>
      <c r="H50" s="65" t="s">
        <v>11</v>
      </c>
      <c r="I50" s="65" t="s">
        <v>10</v>
      </c>
    </row>
    <row r="51" spans="2:9">
      <c r="C51" s="66" t="s">
        <v>453</v>
      </c>
      <c r="D51" s="65" t="s">
        <v>430</v>
      </c>
      <c r="E51" s="65" t="s">
        <v>452</v>
      </c>
      <c r="F51" s="65" t="s">
        <v>451</v>
      </c>
      <c r="G51" s="67">
        <v>5200</v>
      </c>
      <c r="H51" s="65">
        <v>1</v>
      </c>
      <c r="I51" s="65" t="s">
        <v>9</v>
      </c>
    </row>
    <row r="52" spans="2:9">
      <c r="C52" s="66" t="s">
        <v>453</v>
      </c>
      <c r="D52" s="65" t="s">
        <v>430</v>
      </c>
      <c r="E52" s="65" t="s">
        <v>452</v>
      </c>
      <c r="F52" s="65" t="s">
        <v>451</v>
      </c>
      <c r="G52" s="67">
        <v>5200</v>
      </c>
      <c r="H52" s="65">
        <v>1</v>
      </c>
      <c r="I52" s="65" t="s">
        <v>454</v>
      </c>
    </row>
    <row r="53" spans="2:9">
      <c r="C53" s="66" t="s">
        <v>453</v>
      </c>
      <c r="D53" s="65" t="s">
        <v>430</v>
      </c>
      <c r="E53" s="65" t="s">
        <v>452</v>
      </c>
      <c r="F53" s="65" t="s">
        <v>451</v>
      </c>
      <c r="G53" s="67">
        <v>5200</v>
      </c>
      <c r="H53" s="65">
        <v>1</v>
      </c>
      <c r="I53" s="65" t="s">
        <v>105</v>
      </c>
    </row>
    <row r="54" spans="2:9">
      <c r="C54" s="66" t="s">
        <v>453</v>
      </c>
      <c r="D54" s="65" t="s">
        <v>430</v>
      </c>
      <c r="E54" s="65" t="s">
        <v>452</v>
      </c>
      <c r="F54" s="65" t="s">
        <v>451</v>
      </c>
      <c r="G54" s="67">
        <v>5200</v>
      </c>
      <c r="H54" s="65">
        <v>2</v>
      </c>
      <c r="I54" s="65" t="s">
        <v>9</v>
      </c>
    </row>
    <row r="55" spans="2:9">
      <c r="C55" s="66" t="s">
        <v>453</v>
      </c>
      <c r="D55" s="65" t="s">
        <v>430</v>
      </c>
      <c r="E55" s="65" t="s">
        <v>452</v>
      </c>
      <c r="F55" s="65" t="s">
        <v>451</v>
      </c>
      <c r="G55" s="67">
        <v>5200</v>
      </c>
      <c r="H55" s="65">
        <v>2</v>
      </c>
      <c r="I55" s="65" t="s">
        <v>454</v>
      </c>
    </row>
    <row r="56" spans="2:9">
      <c r="C56" s="66" t="s">
        <v>453</v>
      </c>
      <c r="D56" s="65" t="s">
        <v>430</v>
      </c>
      <c r="E56" s="65" t="s">
        <v>452</v>
      </c>
      <c r="F56" s="65" t="s">
        <v>451</v>
      </c>
      <c r="G56" s="67">
        <v>5200</v>
      </c>
      <c r="H56" s="65">
        <v>2</v>
      </c>
      <c r="I56" s="65" t="s">
        <v>105</v>
      </c>
    </row>
    <row r="57" spans="2:9">
      <c r="C57" s="66" t="s">
        <v>450</v>
      </c>
      <c r="D57" s="65" t="s">
        <v>430</v>
      </c>
      <c r="E57" s="65" t="s">
        <v>449</v>
      </c>
      <c r="F57" s="65" t="s">
        <v>448</v>
      </c>
      <c r="G57" s="67">
        <v>9200</v>
      </c>
      <c r="H57" s="65" t="s">
        <v>30</v>
      </c>
      <c r="I57" s="65" t="s">
        <v>413</v>
      </c>
    </row>
    <row r="58" spans="2:9">
      <c r="C58" s="66" t="s">
        <v>450</v>
      </c>
      <c r="D58" s="65" t="s">
        <v>430</v>
      </c>
      <c r="E58" s="65" t="s">
        <v>449</v>
      </c>
      <c r="F58" s="65" t="s">
        <v>448</v>
      </c>
      <c r="G58" s="67">
        <v>9200</v>
      </c>
      <c r="H58" s="65" t="s">
        <v>30</v>
      </c>
      <c r="I58" s="65" t="s">
        <v>37</v>
      </c>
    </row>
    <row r="59" spans="2:9">
      <c r="C59" s="66" t="s">
        <v>450</v>
      </c>
      <c r="D59" s="65" t="s">
        <v>430</v>
      </c>
      <c r="E59" s="65" t="s">
        <v>449</v>
      </c>
      <c r="F59" s="65" t="s">
        <v>448</v>
      </c>
      <c r="G59" s="67">
        <v>9200</v>
      </c>
      <c r="H59" s="65" t="s">
        <v>30</v>
      </c>
      <c r="I59" s="65" t="s">
        <v>21</v>
      </c>
    </row>
    <row r="60" spans="2:9">
      <c r="B60" s="66">
        <v>14</v>
      </c>
      <c r="C60" s="66" t="s">
        <v>446</v>
      </c>
      <c r="D60" s="65" t="s">
        <v>445</v>
      </c>
      <c r="E60" s="65" t="s">
        <v>444</v>
      </c>
      <c r="F60" s="65" t="s">
        <v>443</v>
      </c>
      <c r="G60" s="67">
        <v>12000</v>
      </c>
      <c r="H60" s="65" t="s">
        <v>7</v>
      </c>
      <c r="I60" s="65" t="s">
        <v>447</v>
      </c>
    </row>
    <row r="61" spans="2:9">
      <c r="C61" s="66" t="s">
        <v>446</v>
      </c>
      <c r="D61" s="65" t="s">
        <v>445</v>
      </c>
      <c r="E61" s="65" t="s">
        <v>444</v>
      </c>
      <c r="F61" s="65" t="s">
        <v>443</v>
      </c>
      <c r="G61" s="67">
        <v>12000</v>
      </c>
      <c r="H61" s="65" t="s">
        <v>7</v>
      </c>
      <c r="I61" s="65" t="s">
        <v>10</v>
      </c>
    </row>
    <row r="62" spans="2:9">
      <c r="C62" s="66" t="s">
        <v>446</v>
      </c>
      <c r="D62" s="65" t="s">
        <v>445</v>
      </c>
      <c r="E62" s="65" t="s">
        <v>444</v>
      </c>
      <c r="F62" s="65" t="s">
        <v>443</v>
      </c>
      <c r="G62" s="67">
        <v>12000</v>
      </c>
      <c r="H62" s="65" t="s">
        <v>11</v>
      </c>
      <c r="I62" s="65" t="s">
        <v>447</v>
      </c>
    </row>
    <row r="63" spans="2:9">
      <c r="C63" s="66" t="s">
        <v>446</v>
      </c>
      <c r="D63" s="65" t="s">
        <v>445</v>
      </c>
      <c r="E63" s="65" t="s">
        <v>444</v>
      </c>
      <c r="F63" s="65" t="s">
        <v>443</v>
      </c>
      <c r="G63" s="67">
        <v>12000</v>
      </c>
      <c r="H63" s="65" t="s">
        <v>11</v>
      </c>
      <c r="I63" s="65" t="s">
        <v>10</v>
      </c>
    </row>
    <row r="64" spans="2:9">
      <c r="C64" s="66" t="s">
        <v>442</v>
      </c>
      <c r="D64" s="65" t="s">
        <v>507</v>
      </c>
      <c r="E64" s="65" t="s">
        <v>441</v>
      </c>
      <c r="F64" s="65" t="s">
        <v>440</v>
      </c>
      <c r="G64" s="67">
        <v>7500</v>
      </c>
      <c r="H64" s="65" t="s">
        <v>7</v>
      </c>
      <c r="I64" s="65" t="s">
        <v>9</v>
      </c>
    </row>
    <row r="65" spans="3:9">
      <c r="C65" s="66" t="s">
        <v>442</v>
      </c>
      <c r="D65" s="65" t="s">
        <v>430</v>
      </c>
      <c r="E65" s="65" t="s">
        <v>441</v>
      </c>
      <c r="F65" s="65" t="s">
        <v>440</v>
      </c>
      <c r="G65" s="67">
        <v>7500</v>
      </c>
      <c r="H65" s="65" t="s">
        <v>7</v>
      </c>
      <c r="I65" s="65" t="s">
        <v>438</v>
      </c>
    </row>
    <row r="66" spans="3:9">
      <c r="C66" s="66" t="s">
        <v>442</v>
      </c>
      <c r="D66" s="65" t="s">
        <v>430</v>
      </c>
      <c r="E66" s="65" t="s">
        <v>441</v>
      </c>
      <c r="F66" s="65" t="s">
        <v>440</v>
      </c>
      <c r="G66" s="67">
        <v>7500</v>
      </c>
      <c r="H66" s="65" t="s">
        <v>7</v>
      </c>
      <c r="I66" s="65" t="s">
        <v>10</v>
      </c>
    </row>
    <row r="67" spans="3:9">
      <c r="C67" s="66" t="s">
        <v>442</v>
      </c>
      <c r="D67" s="65" t="s">
        <v>430</v>
      </c>
      <c r="E67" s="65" t="s">
        <v>441</v>
      </c>
      <c r="F67" s="65" t="s">
        <v>440</v>
      </c>
      <c r="G67" s="67">
        <v>7500</v>
      </c>
      <c r="H67" s="65" t="s">
        <v>11</v>
      </c>
      <c r="I67" s="65" t="s">
        <v>9</v>
      </c>
    </row>
    <row r="68" spans="3:9">
      <c r="C68" s="66" t="s">
        <v>442</v>
      </c>
      <c r="D68" s="65" t="s">
        <v>430</v>
      </c>
      <c r="E68" s="65" t="s">
        <v>441</v>
      </c>
      <c r="F68" s="65" t="s">
        <v>440</v>
      </c>
      <c r="G68" s="67">
        <v>7500</v>
      </c>
      <c r="H68" s="65" t="s">
        <v>11</v>
      </c>
      <c r="I68" s="65" t="s">
        <v>438</v>
      </c>
    </row>
    <row r="69" spans="3:9">
      <c r="C69" s="66" t="s">
        <v>442</v>
      </c>
      <c r="D69" s="65" t="s">
        <v>430</v>
      </c>
      <c r="E69" s="65" t="s">
        <v>441</v>
      </c>
      <c r="F69" s="65" t="s">
        <v>440</v>
      </c>
      <c r="G69" s="67">
        <v>7500</v>
      </c>
      <c r="H69" s="65" t="s">
        <v>11</v>
      </c>
      <c r="I69" s="65" t="s">
        <v>10</v>
      </c>
    </row>
    <row r="70" spans="3:9">
      <c r="C70" s="66" t="s">
        <v>437</v>
      </c>
      <c r="D70" s="65" t="s">
        <v>430</v>
      </c>
      <c r="E70" s="65" t="s">
        <v>436</v>
      </c>
      <c r="F70" s="65" t="s">
        <v>435</v>
      </c>
      <c r="G70" s="67">
        <v>5500</v>
      </c>
      <c r="H70" s="65" t="s">
        <v>439</v>
      </c>
      <c r="I70" s="65" t="s">
        <v>9</v>
      </c>
    </row>
    <row r="71" spans="3:9">
      <c r="C71" s="66" t="s">
        <v>437</v>
      </c>
      <c r="D71" s="65" t="s">
        <v>430</v>
      </c>
      <c r="E71" s="65" t="s">
        <v>436</v>
      </c>
      <c r="F71" s="65" t="s">
        <v>435</v>
      </c>
      <c r="G71" s="67">
        <v>5500</v>
      </c>
      <c r="H71" s="65" t="s">
        <v>439</v>
      </c>
      <c r="I71" s="65" t="s">
        <v>438</v>
      </c>
    </row>
    <row r="72" spans="3:9">
      <c r="C72" s="66" t="s">
        <v>437</v>
      </c>
      <c r="D72" s="65" t="s">
        <v>430</v>
      </c>
      <c r="E72" s="65" t="s">
        <v>436</v>
      </c>
      <c r="F72" s="65" t="s">
        <v>435</v>
      </c>
      <c r="G72" s="67">
        <v>5500</v>
      </c>
      <c r="H72" s="65" t="s">
        <v>439</v>
      </c>
      <c r="I72" s="65" t="s">
        <v>10</v>
      </c>
    </row>
    <row r="73" spans="3:9">
      <c r="C73" s="66" t="s">
        <v>437</v>
      </c>
      <c r="D73" s="65" t="s">
        <v>430</v>
      </c>
      <c r="E73" s="65" t="s">
        <v>436</v>
      </c>
      <c r="F73" s="65" t="s">
        <v>435</v>
      </c>
      <c r="G73" s="67">
        <v>5500</v>
      </c>
      <c r="H73" s="65" t="s">
        <v>7</v>
      </c>
      <c r="I73" s="65" t="s">
        <v>9</v>
      </c>
    </row>
    <row r="74" spans="3:9">
      <c r="C74" s="66" t="s">
        <v>437</v>
      </c>
      <c r="D74" s="65" t="s">
        <v>430</v>
      </c>
      <c r="E74" s="65" t="s">
        <v>436</v>
      </c>
      <c r="F74" s="65" t="s">
        <v>435</v>
      </c>
      <c r="G74" s="67">
        <v>5500</v>
      </c>
      <c r="H74" s="65" t="s">
        <v>7</v>
      </c>
      <c r="I74" s="65" t="s">
        <v>438</v>
      </c>
    </row>
    <row r="75" spans="3:9">
      <c r="C75" s="66" t="s">
        <v>437</v>
      </c>
      <c r="D75" s="65" t="s">
        <v>430</v>
      </c>
      <c r="E75" s="65" t="s">
        <v>436</v>
      </c>
      <c r="F75" s="65" t="s">
        <v>435</v>
      </c>
      <c r="G75" s="67">
        <v>5500</v>
      </c>
      <c r="H75" s="65" t="s">
        <v>7</v>
      </c>
      <c r="I75" s="65" t="s">
        <v>10</v>
      </c>
    </row>
    <row r="76" spans="3:9">
      <c r="C76" s="66" t="s">
        <v>437</v>
      </c>
      <c r="D76" s="65" t="s">
        <v>430</v>
      </c>
      <c r="E76" s="65" t="s">
        <v>436</v>
      </c>
      <c r="F76" s="65" t="s">
        <v>435</v>
      </c>
      <c r="G76" s="67">
        <v>5500</v>
      </c>
      <c r="H76" s="65" t="s">
        <v>11</v>
      </c>
      <c r="I76" s="65" t="s">
        <v>9</v>
      </c>
    </row>
    <row r="77" spans="3:9">
      <c r="C77" s="66" t="s">
        <v>437</v>
      </c>
      <c r="D77" s="65" t="s">
        <v>430</v>
      </c>
      <c r="E77" s="65" t="s">
        <v>436</v>
      </c>
      <c r="F77" s="65" t="s">
        <v>435</v>
      </c>
      <c r="G77" s="67">
        <v>5500</v>
      </c>
      <c r="H77" s="65" t="s">
        <v>11</v>
      </c>
      <c r="I77" s="65" t="s">
        <v>438</v>
      </c>
    </row>
    <row r="78" spans="3:9">
      <c r="C78" s="66" t="s">
        <v>437</v>
      </c>
      <c r="D78" s="65" t="s">
        <v>430</v>
      </c>
      <c r="E78" s="65" t="s">
        <v>436</v>
      </c>
      <c r="F78" s="65" t="s">
        <v>435</v>
      </c>
      <c r="G78" s="67">
        <v>5500</v>
      </c>
      <c r="H78" s="65" t="s">
        <v>11</v>
      </c>
      <c r="I78" s="65" t="s">
        <v>10</v>
      </c>
    </row>
    <row r="79" spans="3:9">
      <c r="C79" s="66" t="s">
        <v>434</v>
      </c>
      <c r="D79" s="65" t="s">
        <v>430</v>
      </c>
      <c r="E79" s="65" t="s">
        <v>433</v>
      </c>
      <c r="F79" s="65" t="s">
        <v>432</v>
      </c>
      <c r="G79" s="67">
        <v>6200</v>
      </c>
      <c r="H79" s="65" t="s">
        <v>30</v>
      </c>
      <c r="I79" s="65" t="s">
        <v>413</v>
      </c>
    </row>
    <row r="80" spans="3:9">
      <c r="C80" s="66" t="s">
        <v>434</v>
      </c>
      <c r="D80" s="65" t="s">
        <v>430</v>
      </c>
      <c r="E80" s="65" t="s">
        <v>433</v>
      </c>
      <c r="F80" s="65" t="s">
        <v>432</v>
      </c>
      <c r="G80" s="67">
        <v>6200</v>
      </c>
      <c r="H80" s="65" t="s">
        <v>30</v>
      </c>
      <c r="I80" s="65" t="s">
        <v>37</v>
      </c>
    </row>
    <row r="81" spans="2:9">
      <c r="C81" s="66" t="s">
        <v>431</v>
      </c>
      <c r="D81" s="65" t="s">
        <v>430</v>
      </c>
      <c r="E81" s="65" t="s">
        <v>429</v>
      </c>
      <c r="F81" s="65" t="s">
        <v>428</v>
      </c>
      <c r="G81" s="67">
        <v>6200</v>
      </c>
      <c r="H81" s="65" t="s">
        <v>7</v>
      </c>
      <c r="I81" s="65" t="s">
        <v>413</v>
      </c>
    </row>
    <row r="82" spans="2:9">
      <c r="C82" s="66" t="s">
        <v>431</v>
      </c>
      <c r="D82" s="65" t="s">
        <v>430</v>
      </c>
      <c r="E82" s="65" t="s">
        <v>429</v>
      </c>
      <c r="F82" s="65" t="s">
        <v>428</v>
      </c>
      <c r="G82" s="67">
        <v>6200</v>
      </c>
      <c r="H82" s="65" t="s">
        <v>7</v>
      </c>
      <c r="I82" s="65" t="s">
        <v>37</v>
      </c>
    </row>
    <row r="83" spans="2:9">
      <c r="C83" s="66" t="s">
        <v>431</v>
      </c>
      <c r="D83" s="65" t="s">
        <v>430</v>
      </c>
      <c r="E83" s="65" t="s">
        <v>429</v>
      </c>
      <c r="F83" s="65" t="s">
        <v>428</v>
      </c>
      <c r="G83" s="67">
        <v>6200</v>
      </c>
      <c r="H83" s="65" t="s">
        <v>11</v>
      </c>
      <c r="I83" s="65" t="s">
        <v>413</v>
      </c>
    </row>
    <row r="84" spans="2:9">
      <c r="C84" s="66" t="s">
        <v>431</v>
      </c>
      <c r="D84" s="65" t="s">
        <v>430</v>
      </c>
      <c r="E84" s="65" t="s">
        <v>429</v>
      </c>
      <c r="F84" s="65" t="s">
        <v>428</v>
      </c>
      <c r="G84" s="67">
        <v>6200</v>
      </c>
      <c r="H84" s="65" t="s">
        <v>11</v>
      </c>
      <c r="I84" s="65" t="s">
        <v>37</v>
      </c>
    </row>
    <row r="85" spans="2:9">
      <c r="B85" s="66">
        <v>15</v>
      </c>
      <c r="C85" s="66" t="s">
        <v>427</v>
      </c>
      <c r="D85" s="65" t="s">
        <v>402</v>
      </c>
    </row>
    <row r="86" spans="2:9">
      <c r="B86" s="66">
        <v>16</v>
      </c>
      <c r="C86" s="66" t="s">
        <v>426</v>
      </c>
      <c r="D86" s="65" t="s">
        <v>402</v>
      </c>
    </row>
    <row r="87" spans="2:9">
      <c r="B87" s="66">
        <v>17</v>
      </c>
      <c r="C87" s="66" t="s">
        <v>425</v>
      </c>
      <c r="D87" s="65" t="s">
        <v>402</v>
      </c>
      <c r="E87" s="65" t="s">
        <v>424</v>
      </c>
      <c r="F87" s="65" t="s">
        <v>423</v>
      </c>
      <c r="G87" s="67">
        <v>18000</v>
      </c>
      <c r="H87" s="65" t="s">
        <v>30</v>
      </c>
      <c r="I87" s="65" t="s">
        <v>16</v>
      </c>
    </row>
    <row r="88" spans="2:9">
      <c r="C88" s="66" t="s">
        <v>425</v>
      </c>
      <c r="D88" s="65" t="s">
        <v>402</v>
      </c>
      <c r="E88" s="65" t="s">
        <v>424</v>
      </c>
      <c r="F88" s="65" t="s">
        <v>423</v>
      </c>
      <c r="G88" s="67">
        <v>18000</v>
      </c>
      <c r="H88" s="65" t="s">
        <v>30</v>
      </c>
      <c r="I88" s="65" t="s">
        <v>10</v>
      </c>
    </row>
    <row r="89" spans="2:9">
      <c r="C89" s="66" t="s">
        <v>422</v>
      </c>
      <c r="D89" s="65" t="s">
        <v>402</v>
      </c>
      <c r="E89" s="65" t="s">
        <v>421</v>
      </c>
      <c r="F89" s="65" t="s">
        <v>420</v>
      </c>
      <c r="G89" s="67">
        <v>13500</v>
      </c>
      <c r="H89" s="65" t="s">
        <v>7</v>
      </c>
      <c r="I89" s="65" t="s">
        <v>337</v>
      </c>
    </row>
    <row r="90" spans="2:9">
      <c r="C90" s="66" t="s">
        <v>422</v>
      </c>
      <c r="D90" s="65" t="s">
        <v>402</v>
      </c>
      <c r="E90" s="65" t="s">
        <v>421</v>
      </c>
      <c r="F90" s="65" t="s">
        <v>420</v>
      </c>
      <c r="G90" s="67">
        <v>13500</v>
      </c>
      <c r="H90" s="65" t="s">
        <v>7</v>
      </c>
      <c r="I90" s="65" t="s">
        <v>333</v>
      </c>
    </row>
    <row r="91" spans="2:9">
      <c r="C91" s="66" t="s">
        <v>422</v>
      </c>
      <c r="D91" s="65" t="s">
        <v>402</v>
      </c>
      <c r="E91" s="65" t="s">
        <v>421</v>
      </c>
      <c r="F91" s="65" t="s">
        <v>420</v>
      </c>
      <c r="G91" s="67">
        <v>13500</v>
      </c>
      <c r="H91" s="65" t="s">
        <v>11</v>
      </c>
      <c r="I91" s="65" t="s">
        <v>337</v>
      </c>
    </row>
    <row r="92" spans="2:9">
      <c r="C92" s="66" t="s">
        <v>422</v>
      </c>
      <c r="D92" s="65" t="s">
        <v>402</v>
      </c>
      <c r="E92" s="65" t="s">
        <v>421</v>
      </c>
      <c r="F92" s="65" t="s">
        <v>420</v>
      </c>
      <c r="G92" s="67">
        <v>13500</v>
      </c>
      <c r="H92" s="65" t="s">
        <v>11</v>
      </c>
      <c r="I92" s="65" t="s">
        <v>333</v>
      </c>
    </row>
    <row r="93" spans="2:9">
      <c r="C93" s="66" t="s">
        <v>419</v>
      </c>
      <c r="D93" s="65" t="s">
        <v>402</v>
      </c>
      <c r="E93" s="65" t="s">
        <v>418</v>
      </c>
      <c r="F93" s="65" t="s">
        <v>417</v>
      </c>
      <c r="G93" s="67">
        <v>11500</v>
      </c>
      <c r="H93" s="65" t="s">
        <v>7</v>
      </c>
      <c r="I93" s="65" t="s">
        <v>9</v>
      </c>
    </row>
    <row r="94" spans="2:9">
      <c r="C94" s="66" t="s">
        <v>419</v>
      </c>
      <c r="D94" s="65" t="s">
        <v>402</v>
      </c>
      <c r="E94" s="65" t="s">
        <v>418</v>
      </c>
      <c r="F94" s="65" t="s">
        <v>417</v>
      </c>
      <c r="G94" s="67">
        <v>11500</v>
      </c>
      <c r="H94" s="65" t="s">
        <v>7</v>
      </c>
      <c r="I94" s="65" t="s">
        <v>269</v>
      </c>
    </row>
    <row r="95" spans="2:9">
      <c r="C95" s="66" t="s">
        <v>419</v>
      </c>
      <c r="D95" s="65" t="s">
        <v>402</v>
      </c>
      <c r="E95" s="65" t="s">
        <v>418</v>
      </c>
      <c r="F95" s="65" t="s">
        <v>417</v>
      </c>
      <c r="G95" s="67">
        <v>11500</v>
      </c>
      <c r="H95" s="65" t="s">
        <v>11</v>
      </c>
      <c r="I95" s="65" t="s">
        <v>9</v>
      </c>
    </row>
    <row r="96" spans="2:9">
      <c r="C96" s="66" t="s">
        <v>419</v>
      </c>
      <c r="D96" s="65" t="s">
        <v>402</v>
      </c>
      <c r="E96" s="65" t="s">
        <v>418</v>
      </c>
      <c r="F96" s="65" t="s">
        <v>417</v>
      </c>
      <c r="G96" s="67">
        <v>11500</v>
      </c>
      <c r="H96" s="65" t="s">
        <v>11</v>
      </c>
      <c r="I96" s="65" t="s">
        <v>269</v>
      </c>
    </row>
    <row r="97" spans="2:9">
      <c r="B97" s="66">
        <v>18</v>
      </c>
      <c r="C97" s="66" t="s">
        <v>416</v>
      </c>
      <c r="D97" s="65" t="s">
        <v>44</v>
      </c>
      <c r="E97" s="65" t="s">
        <v>415</v>
      </c>
      <c r="F97" s="65" t="s">
        <v>414</v>
      </c>
      <c r="G97" s="67">
        <v>14000</v>
      </c>
      <c r="H97" s="65" t="s">
        <v>7</v>
      </c>
      <c r="I97" s="65" t="s">
        <v>413</v>
      </c>
    </row>
    <row r="98" spans="2:9">
      <c r="C98" s="66" t="s">
        <v>416</v>
      </c>
      <c r="D98" s="65" t="s">
        <v>402</v>
      </c>
      <c r="E98" s="65" t="s">
        <v>415</v>
      </c>
      <c r="F98" s="65" t="s">
        <v>414</v>
      </c>
      <c r="G98" s="67">
        <v>14000</v>
      </c>
      <c r="H98" s="65" t="s">
        <v>11</v>
      </c>
      <c r="I98" s="65" t="s">
        <v>413</v>
      </c>
    </row>
    <row r="99" spans="2:9">
      <c r="C99" s="66" t="s">
        <v>412</v>
      </c>
      <c r="D99" s="65" t="s">
        <v>402</v>
      </c>
      <c r="E99" s="65" t="s">
        <v>411</v>
      </c>
      <c r="F99" s="65" t="s">
        <v>410</v>
      </c>
      <c r="G99" s="67">
        <v>10000</v>
      </c>
      <c r="H99" s="65" t="s">
        <v>7</v>
      </c>
      <c r="I99" s="65" t="s">
        <v>38</v>
      </c>
    </row>
    <row r="100" spans="2:9">
      <c r="C100" s="66" t="s">
        <v>412</v>
      </c>
      <c r="D100" s="65" t="s">
        <v>402</v>
      </c>
      <c r="E100" s="65" t="s">
        <v>411</v>
      </c>
      <c r="F100" s="65" t="s">
        <v>410</v>
      </c>
      <c r="G100" s="67">
        <v>10000</v>
      </c>
      <c r="H100" s="65" t="s">
        <v>7</v>
      </c>
      <c r="I100" s="65" t="s">
        <v>37</v>
      </c>
    </row>
    <row r="101" spans="2:9">
      <c r="C101" s="66" t="s">
        <v>412</v>
      </c>
      <c r="D101" s="65" t="s">
        <v>402</v>
      </c>
      <c r="E101" s="65" t="s">
        <v>411</v>
      </c>
      <c r="F101" s="65" t="s">
        <v>410</v>
      </c>
      <c r="G101" s="67">
        <v>10000</v>
      </c>
      <c r="H101" s="65" t="s">
        <v>11</v>
      </c>
      <c r="I101" s="65" t="s">
        <v>38</v>
      </c>
    </row>
    <row r="102" spans="2:9">
      <c r="C102" s="66" t="s">
        <v>412</v>
      </c>
      <c r="D102" s="65" t="s">
        <v>402</v>
      </c>
      <c r="E102" s="65" t="s">
        <v>411</v>
      </c>
      <c r="F102" s="65" t="s">
        <v>410</v>
      </c>
      <c r="G102" s="67">
        <v>10000</v>
      </c>
      <c r="H102" s="65" t="s">
        <v>11</v>
      </c>
      <c r="I102" s="65" t="s">
        <v>37</v>
      </c>
    </row>
    <row r="103" spans="2:9">
      <c r="C103" s="66" t="s">
        <v>409</v>
      </c>
      <c r="D103" s="65" t="s">
        <v>402</v>
      </c>
      <c r="E103" s="65" t="s">
        <v>408</v>
      </c>
      <c r="F103" s="65" t="s">
        <v>407</v>
      </c>
      <c r="G103" s="67">
        <v>11500</v>
      </c>
      <c r="H103" s="65" t="s">
        <v>7</v>
      </c>
      <c r="I103" s="65" t="s">
        <v>38</v>
      </c>
    </row>
    <row r="104" spans="2:9">
      <c r="C104" s="66" t="s">
        <v>409</v>
      </c>
      <c r="D104" s="65" t="s">
        <v>402</v>
      </c>
      <c r="E104" s="65" t="s">
        <v>408</v>
      </c>
      <c r="F104" s="65" t="s">
        <v>407</v>
      </c>
      <c r="G104" s="67">
        <v>11500</v>
      </c>
      <c r="H104" s="65" t="s">
        <v>7</v>
      </c>
      <c r="I104" s="65" t="s">
        <v>190</v>
      </c>
    </row>
    <row r="105" spans="2:9">
      <c r="C105" s="66" t="s">
        <v>409</v>
      </c>
      <c r="D105" s="65" t="s">
        <v>402</v>
      </c>
      <c r="E105" s="65" t="s">
        <v>408</v>
      </c>
      <c r="F105" s="65" t="s">
        <v>407</v>
      </c>
      <c r="G105" s="67">
        <v>11500</v>
      </c>
      <c r="H105" s="65" t="s">
        <v>11</v>
      </c>
      <c r="I105" s="65" t="s">
        <v>38</v>
      </c>
    </row>
    <row r="106" spans="2:9">
      <c r="C106" s="66" t="s">
        <v>409</v>
      </c>
      <c r="D106" s="65" t="s">
        <v>402</v>
      </c>
      <c r="E106" s="65" t="s">
        <v>408</v>
      </c>
      <c r="F106" s="65" t="s">
        <v>407</v>
      </c>
      <c r="G106" s="67">
        <v>11500</v>
      </c>
      <c r="H106" s="65" t="s">
        <v>11</v>
      </c>
      <c r="I106" s="65" t="s">
        <v>190</v>
      </c>
    </row>
    <row r="107" spans="2:9">
      <c r="C107" s="66" t="s">
        <v>406</v>
      </c>
      <c r="D107" s="65" t="s">
        <v>402</v>
      </c>
      <c r="E107" s="65" t="s">
        <v>405</v>
      </c>
      <c r="F107" s="65" t="s">
        <v>404</v>
      </c>
      <c r="G107" s="67">
        <v>11000</v>
      </c>
      <c r="H107" s="65" t="s">
        <v>7</v>
      </c>
      <c r="I107" s="65" t="s">
        <v>31</v>
      </c>
    </row>
    <row r="108" spans="2:9">
      <c r="C108" s="66" t="s">
        <v>406</v>
      </c>
      <c r="D108" s="65" t="s">
        <v>402</v>
      </c>
      <c r="E108" s="65" t="s">
        <v>405</v>
      </c>
      <c r="F108" s="65" t="s">
        <v>404</v>
      </c>
      <c r="G108" s="67">
        <v>11000</v>
      </c>
      <c r="H108" s="65" t="s">
        <v>7</v>
      </c>
      <c r="I108" s="65" t="s">
        <v>22</v>
      </c>
    </row>
    <row r="109" spans="2:9">
      <c r="C109" s="66" t="s">
        <v>406</v>
      </c>
      <c r="D109" s="65" t="s">
        <v>402</v>
      </c>
      <c r="E109" s="65" t="s">
        <v>405</v>
      </c>
      <c r="F109" s="65" t="s">
        <v>404</v>
      </c>
      <c r="G109" s="67">
        <v>11000</v>
      </c>
      <c r="H109" s="65" t="s">
        <v>11</v>
      </c>
      <c r="I109" s="65" t="s">
        <v>31</v>
      </c>
    </row>
    <row r="110" spans="2:9">
      <c r="C110" s="66" t="s">
        <v>406</v>
      </c>
      <c r="D110" s="65" t="s">
        <v>402</v>
      </c>
      <c r="E110" s="65" t="s">
        <v>405</v>
      </c>
      <c r="F110" s="65" t="s">
        <v>404</v>
      </c>
      <c r="G110" s="67">
        <v>11000</v>
      </c>
      <c r="H110" s="65" t="s">
        <v>11</v>
      </c>
      <c r="I110" s="65" t="s">
        <v>22</v>
      </c>
    </row>
    <row r="111" spans="2:9">
      <c r="C111" s="66" t="s">
        <v>403</v>
      </c>
      <c r="D111" s="65" t="s">
        <v>402</v>
      </c>
      <c r="E111" s="65" t="s">
        <v>401</v>
      </c>
      <c r="F111" s="65" t="s">
        <v>400</v>
      </c>
      <c r="G111" s="67">
        <v>13000</v>
      </c>
      <c r="H111" s="65" t="s">
        <v>7</v>
      </c>
      <c r="I111" s="65" t="s">
        <v>31</v>
      </c>
    </row>
    <row r="112" spans="2:9">
      <c r="C112" s="66" t="s">
        <v>403</v>
      </c>
      <c r="D112" s="65" t="s">
        <v>402</v>
      </c>
      <c r="E112" s="65" t="s">
        <v>401</v>
      </c>
      <c r="F112" s="65" t="s">
        <v>400</v>
      </c>
      <c r="G112" s="67">
        <v>13000</v>
      </c>
      <c r="H112" s="65" t="s">
        <v>7</v>
      </c>
      <c r="I112" s="65" t="s">
        <v>22</v>
      </c>
    </row>
    <row r="113" spans="2:9">
      <c r="C113" s="66" t="s">
        <v>403</v>
      </c>
      <c r="D113" s="65" t="s">
        <v>402</v>
      </c>
      <c r="E113" s="65" t="s">
        <v>401</v>
      </c>
      <c r="F113" s="65" t="s">
        <v>400</v>
      </c>
      <c r="G113" s="67">
        <v>13000</v>
      </c>
      <c r="H113" s="65" t="s">
        <v>11</v>
      </c>
      <c r="I113" s="65" t="s">
        <v>31</v>
      </c>
    </row>
    <row r="114" spans="2:9">
      <c r="C114" s="66" t="s">
        <v>403</v>
      </c>
      <c r="D114" s="65" t="s">
        <v>402</v>
      </c>
      <c r="E114" s="65" t="s">
        <v>401</v>
      </c>
      <c r="F114" s="65" t="s">
        <v>400</v>
      </c>
      <c r="G114" s="67">
        <v>13000</v>
      </c>
      <c r="H114" s="65" t="s">
        <v>11</v>
      </c>
      <c r="I114" s="65" t="s">
        <v>22</v>
      </c>
    </row>
    <row r="115" spans="2:9">
      <c r="B115" s="66">
        <v>19</v>
      </c>
      <c r="C115" s="66" t="s">
        <v>399</v>
      </c>
      <c r="D115" s="65" t="s">
        <v>525</v>
      </c>
    </row>
    <row r="116" spans="2:9">
      <c r="B116" s="66">
        <v>20</v>
      </c>
      <c r="C116" s="66" t="s">
        <v>398</v>
      </c>
      <c r="D116" s="65" t="s">
        <v>85</v>
      </c>
    </row>
    <row r="117" spans="2:9">
      <c r="B117" s="66">
        <v>21</v>
      </c>
      <c r="C117" s="66" t="s">
        <v>397</v>
      </c>
      <c r="D117" s="65" t="s">
        <v>85</v>
      </c>
      <c r="E117" s="65" t="s">
        <v>396</v>
      </c>
      <c r="F117" s="65" t="s">
        <v>395</v>
      </c>
      <c r="G117" s="67">
        <v>15000</v>
      </c>
      <c r="H117" s="65" t="s">
        <v>32</v>
      </c>
      <c r="I117" s="65" t="s">
        <v>19</v>
      </c>
    </row>
    <row r="118" spans="2:9">
      <c r="C118" s="66" t="s">
        <v>397</v>
      </c>
      <c r="D118" s="65" t="s">
        <v>85</v>
      </c>
      <c r="E118" s="65" t="s">
        <v>396</v>
      </c>
      <c r="F118" s="65" t="s">
        <v>395</v>
      </c>
      <c r="G118" s="67">
        <v>15000</v>
      </c>
      <c r="H118" s="65" t="s">
        <v>32</v>
      </c>
      <c r="I118" s="65" t="s">
        <v>16</v>
      </c>
    </row>
    <row r="119" spans="2:9">
      <c r="C119" s="66" t="s">
        <v>394</v>
      </c>
      <c r="D119" s="65" t="s">
        <v>85</v>
      </c>
      <c r="E119" s="65" t="s">
        <v>393</v>
      </c>
      <c r="F119" s="65" t="s">
        <v>392</v>
      </c>
      <c r="G119" s="67">
        <v>14000</v>
      </c>
      <c r="H119" s="65" t="s">
        <v>32</v>
      </c>
      <c r="I119" s="65" t="s">
        <v>19</v>
      </c>
    </row>
    <row r="120" spans="2:9">
      <c r="C120" s="66" t="s">
        <v>394</v>
      </c>
      <c r="D120" s="65" t="s">
        <v>85</v>
      </c>
      <c r="E120" s="65" t="s">
        <v>393</v>
      </c>
      <c r="F120" s="65" t="s">
        <v>392</v>
      </c>
      <c r="G120" s="67">
        <v>14000</v>
      </c>
      <c r="H120" s="65" t="s">
        <v>32</v>
      </c>
      <c r="I120" s="65" t="s">
        <v>16</v>
      </c>
    </row>
    <row r="121" spans="2:9">
      <c r="C121" s="66" t="s">
        <v>394</v>
      </c>
      <c r="D121" s="65" t="s">
        <v>85</v>
      </c>
      <c r="E121" s="65" t="s">
        <v>393</v>
      </c>
      <c r="F121" s="65" t="s">
        <v>392</v>
      </c>
      <c r="G121" s="67">
        <v>14000</v>
      </c>
      <c r="H121" s="65" t="s">
        <v>32</v>
      </c>
      <c r="I121" s="65" t="s">
        <v>14</v>
      </c>
    </row>
    <row r="122" spans="2:9">
      <c r="C122" s="66" t="s">
        <v>391</v>
      </c>
      <c r="D122" s="65" t="s">
        <v>85</v>
      </c>
      <c r="E122" s="65" t="s">
        <v>390</v>
      </c>
      <c r="F122" s="65" t="s">
        <v>389</v>
      </c>
      <c r="G122" s="67">
        <v>14000</v>
      </c>
      <c r="H122" s="65" t="s">
        <v>32</v>
      </c>
      <c r="I122" s="65" t="s">
        <v>19</v>
      </c>
    </row>
    <row r="123" spans="2:9">
      <c r="C123" s="66" t="s">
        <v>391</v>
      </c>
      <c r="D123" s="65" t="s">
        <v>85</v>
      </c>
      <c r="E123" s="65" t="s">
        <v>390</v>
      </c>
      <c r="F123" s="65" t="s">
        <v>389</v>
      </c>
      <c r="G123" s="67">
        <v>14000</v>
      </c>
      <c r="H123" s="65" t="s">
        <v>32</v>
      </c>
      <c r="I123" s="65" t="s">
        <v>16</v>
      </c>
    </row>
    <row r="124" spans="2:9">
      <c r="C124" s="66" t="s">
        <v>391</v>
      </c>
      <c r="D124" s="65" t="s">
        <v>85</v>
      </c>
      <c r="E124" s="65" t="s">
        <v>390</v>
      </c>
      <c r="F124" s="65" t="s">
        <v>389</v>
      </c>
      <c r="G124" s="67">
        <v>14000</v>
      </c>
      <c r="H124" s="65" t="s">
        <v>32</v>
      </c>
      <c r="I124" s="65" t="s">
        <v>14</v>
      </c>
    </row>
    <row r="125" spans="2:9">
      <c r="B125" s="66">
        <v>22</v>
      </c>
      <c r="C125" s="66" t="s">
        <v>388</v>
      </c>
      <c r="D125" s="65" t="s">
        <v>321</v>
      </c>
    </row>
    <row r="126" spans="2:9">
      <c r="B126" s="66">
        <v>23</v>
      </c>
      <c r="C126" s="66" t="s">
        <v>387</v>
      </c>
      <c r="D126" s="65" t="s">
        <v>321</v>
      </c>
    </row>
    <row r="127" spans="2:9">
      <c r="B127" s="66">
        <v>24</v>
      </c>
      <c r="C127" s="66" t="s">
        <v>386</v>
      </c>
      <c r="D127" s="65" t="s">
        <v>321</v>
      </c>
      <c r="E127" s="65" t="s">
        <v>385</v>
      </c>
      <c r="F127" s="65" t="s">
        <v>384</v>
      </c>
      <c r="G127" s="67">
        <v>15000</v>
      </c>
      <c r="H127" s="65" t="s">
        <v>30</v>
      </c>
      <c r="I127" s="65" t="s">
        <v>362</v>
      </c>
    </row>
    <row r="128" spans="2:9">
      <c r="C128" s="66" t="s">
        <v>386</v>
      </c>
      <c r="D128" s="65" t="s">
        <v>321</v>
      </c>
      <c r="E128" s="65" t="s">
        <v>385</v>
      </c>
      <c r="F128" s="65" t="s">
        <v>384</v>
      </c>
      <c r="G128" s="67">
        <v>15000</v>
      </c>
      <c r="H128" s="65" t="s">
        <v>30</v>
      </c>
      <c r="I128" s="65" t="s">
        <v>366</v>
      </c>
    </row>
    <row r="129" spans="2:9">
      <c r="C129" s="66" t="s">
        <v>383</v>
      </c>
      <c r="D129" s="65" t="s">
        <v>321</v>
      </c>
      <c r="E129" s="65" t="s">
        <v>382</v>
      </c>
      <c r="F129" s="65" t="s">
        <v>381</v>
      </c>
      <c r="G129" s="67">
        <v>16000</v>
      </c>
      <c r="H129" s="65" t="s">
        <v>30</v>
      </c>
      <c r="I129" s="65" t="s">
        <v>24</v>
      </c>
    </row>
    <row r="130" spans="2:9">
      <c r="C130" s="66" t="s">
        <v>383</v>
      </c>
      <c r="D130" s="65" t="s">
        <v>321</v>
      </c>
      <c r="E130" s="65" t="s">
        <v>382</v>
      </c>
      <c r="F130" s="65" t="s">
        <v>381</v>
      </c>
      <c r="G130" s="67">
        <v>16000</v>
      </c>
      <c r="H130" s="65" t="s">
        <v>30</v>
      </c>
      <c r="I130" s="65" t="s">
        <v>14</v>
      </c>
    </row>
    <row r="131" spans="2:9">
      <c r="C131" s="66" t="s">
        <v>380</v>
      </c>
      <c r="D131" s="65" t="s">
        <v>321</v>
      </c>
      <c r="E131" s="65" t="s">
        <v>379</v>
      </c>
      <c r="F131" s="65" t="s">
        <v>378</v>
      </c>
      <c r="G131" s="67">
        <v>12500</v>
      </c>
      <c r="H131" s="65" t="s">
        <v>30</v>
      </c>
      <c r="I131" s="65" t="s">
        <v>24</v>
      </c>
    </row>
    <row r="132" spans="2:9">
      <c r="C132" s="66" t="s">
        <v>380</v>
      </c>
      <c r="D132" s="65" t="s">
        <v>321</v>
      </c>
      <c r="E132" s="65" t="s">
        <v>379</v>
      </c>
      <c r="F132" s="65" t="s">
        <v>378</v>
      </c>
      <c r="G132" s="67">
        <v>12500</v>
      </c>
      <c r="H132" s="65" t="s">
        <v>30</v>
      </c>
      <c r="I132" s="65" t="s">
        <v>14</v>
      </c>
    </row>
    <row r="133" spans="2:9">
      <c r="C133" s="66" t="s">
        <v>377</v>
      </c>
      <c r="D133" s="65" t="s">
        <v>321</v>
      </c>
      <c r="E133" s="65" t="s">
        <v>376</v>
      </c>
      <c r="F133" s="65" t="s">
        <v>375</v>
      </c>
      <c r="G133" s="67">
        <v>10500</v>
      </c>
      <c r="H133" s="65" t="s">
        <v>30</v>
      </c>
      <c r="I133" s="65" t="s">
        <v>24</v>
      </c>
    </row>
    <row r="134" spans="2:9">
      <c r="C134" s="66" t="s">
        <v>377</v>
      </c>
      <c r="D134" s="65" t="s">
        <v>321</v>
      </c>
      <c r="E134" s="65" t="s">
        <v>376</v>
      </c>
      <c r="F134" s="65" t="s">
        <v>375</v>
      </c>
      <c r="G134" s="67">
        <v>10500</v>
      </c>
      <c r="H134" s="65" t="s">
        <v>30</v>
      </c>
      <c r="I134" s="65" t="s">
        <v>14</v>
      </c>
    </row>
    <row r="135" spans="2:9">
      <c r="C135" s="66" t="s">
        <v>374</v>
      </c>
      <c r="D135" s="65" t="s">
        <v>321</v>
      </c>
      <c r="E135" s="65" t="s">
        <v>373</v>
      </c>
      <c r="F135" s="65" t="s">
        <v>372</v>
      </c>
      <c r="G135" s="67">
        <v>11000</v>
      </c>
      <c r="H135" s="65" t="s">
        <v>30</v>
      </c>
      <c r="I135" s="65" t="s">
        <v>24</v>
      </c>
    </row>
    <row r="136" spans="2:9">
      <c r="C136" s="66" t="s">
        <v>374</v>
      </c>
      <c r="D136" s="65" t="s">
        <v>321</v>
      </c>
      <c r="E136" s="65" t="s">
        <v>373</v>
      </c>
      <c r="F136" s="65" t="s">
        <v>372</v>
      </c>
      <c r="G136" s="67">
        <v>11000</v>
      </c>
      <c r="H136" s="65" t="s">
        <v>30</v>
      </c>
      <c r="I136" s="65" t="s">
        <v>14</v>
      </c>
    </row>
    <row r="137" spans="2:9">
      <c r="B137" s="66">
        <v>25</v>
      </c>
      <c r="C137" s="66" t="s">
        <v>371</v>
      </c>
      <c r="D137" s="65" t="s">
        <v>321</v>
      </c>
      <c r="E137" s="65" t="s">
        <v>370</v>
      </c>
      <c r="F137" s="65" t="s">
        <v>27</v>
      </c>
      <c r="G137" s="67">
        <v>11000</v>
      </c>
      <c r="H137" s="65" t="s">
        <v>30</v>
      </c>
      <c r="I137" s="65" t="s">
        <v>344</v>
      </c>
    </row>
    <row r="138" spans="2:9">
      <c r="C138" s="66" t="s">
        <v>369</v>
      </c>
      <c r="D138" s="65" t="s">
        <v>321</v>
      </c>
      <c r="E138" s="65" t="s">
        <v>368</v>
      </c>
      <c r="F138" s="65" t="s">
        <v>367</v>
      </c>
      <c r="G138" s="67">
        <v>11000</v>
      </c>
      <c r="H138" s="65" t="s">
        <v>30</v>
      </c>
      <c r="I138" s="65" t="s">
        <v>344</v>
      </c>
    </row>
    <row r="139" spans="2:9">
      <c r="C139" s="66" t="s">
        <v>369</v>
      </c>
      <c r="D139" s="65" t="s">
        <v>321</v>
      </c>
      <c r="E139" s="65" t="s">
        <v>368</v>
      </c>
      <c r="F139" s="65" t="s">
        <v>367</v>
      </c>
      <c r="G139" s="67">
        <v>11000</v>
      </c>
      <c r="H139" s="65" t="s">
        <v>30</v>
      </c>
      <c r="I139" s="65" t="s">
        <v>74</v>
      </c>
    </row>
    <row r="140" spans="2:9">
      <c r="C140" s="66" t="s">
        <v>365</v>
      </c>
      <c r="D140" s="65" t="s">
        <v>321</v>
      </c>
      <c r="E140" s="65" t="s">
        <v>364</v>
      </c>
      <c r="F140" s="65" t="s">
        <v>363</v>
      </c>
      <c r="G140" s="67">
        <v>12000</v>
      </c>
      <c r="H140" s="65" t="s">
        <v>30</v>
      </c>
      <c r="I140" s="65" t="s">
        <v>366</v>
      </c>
    </row>
    <row r="141" spans="2:9">
      <c r="C141" s="66" t="s">
        <v>365</v>
      </c>
      <c r="D141" s="65" t="s">
        <v>321</v>
      </c>
      <c r="E141" s="65" t="s">
        <v>364</v>
      </c>
      <c r="F141" s="65" t="s">
        <v>363</v>
      </c>
      <c r="G141" s="67">
        <v>12000</v>
      </c>
      <c r="H141" s="65" t="s">
        <v>30</v>
      </c>
      <c r="I141" s="65" t="s">
        <v>362</v>
      </c>
    </row>
    <row r="142" spans="2:9">
      <c r="C142" s="66" t="s">
        <v>361</v>
      </c>
      <c r="D142" s="65" t="s">
        <v>321</v>
      </c>
      <c r="E142" s="65" t="s">
        <v>360</v>
      </c>
      <c r="F142" s="65" t="s">
        <v>359</v>
      </c>
      <c r="G142" s="67">
        <v>13000</v>
      </c>
      <c r="H142" s="65" t="s">
        <v>30</v>
      </c>
      <c r="I142" s="65" t="s">
        <v>121</v>
      </c>
    </row>
    <row r="143" spans="2:9">
      <c r="C143" s="66" t="s">
        <v>361</v>
      </c>
      <c r="D143" s="65" t="s">
        <v>321</v>
      </c>
      <c r="E143" s="65" t="s">
        <v>360</v>
      </c>
      <c r="F143" s="65" t="s">
        <v>359</v>
      </c>
      <c r="G143" s="67">
        <v>13000</v>
      </c>
      <c r="H143" s="65" t="s">
        <v>30</v>
      </c>
      <c r="I143" s="65" t="s">
        <v>318</v>
      </c>
    </row>
    <row r="144" spans="2:9">
      <c r="C144" s="66" t="s">
        <v>358</v>
      </c>
      <c r="D144" s="65" t="s">
        <v>321</v>
      </c>
      <c r="E144" s="65" t="s">
        <v>357</v>
      </c>
      <c r="F144" s="65" t="s">
        <v>356</v>
      </c>
      <c r="G144" s="67">
        <v>12500</v>
      </c>
      <c r="H144" s="65" t="s">
        <v>30</v>
      </c>
      <c r="I144" s="65" t="s">
        <v>19</v>
      </c>
    </row>
    <row r="145" spans="2:9">
      <c r="C145" s="66" t="s">
        <v>358</v>
      </c>
      <c r="D145" s="65" t="s">
        <v>321</v>
      </c>
      <c r="E145" s="65" t="s">
        <v>357</v>
      </c>
      <c r="F145" s="65" t="s">
        <v>356</v>
      </c>
      <c r="G145" s="67">
        <v>12500</v>
      </c>
      <c r="H145" s="65" t="s">
        <v>30</v>
      </c>
      <c r="I145" s="65" t="s">
        <v>26</v>
      </c>
    </row>
    <row r="146" spans="2:9">
      <c r="B146" s="66">
        <v>26</v>
      </c>
      <c r="C146" s="66" t="s">
        <v>355</v>
      </c>
      <c r="D146" s="65" t="s">
        <v>321</v>
      </c>
      <c r="E146" s="65" t="s">
        <v>354</v>
      </c>
      <c r="F146" s="65" t="s">
        <v>25</v>
      </c>
      <c r="G146" s="67">
        <v>11000</v>
      </c>
      <c r="H146" s="65">
        <v>1</v>
      </c>
      <c r="I146" s="65" t="s">
        <v>16</v>
      </c>
    </row>
    <row r="147" spans="2:9">
      <c r="C147" s="66" t="s">
        <v>355</v>
      </c>
      <c r="D147" s="65" t="s">
        <v>321</v>
      </c>
      <c r="E147" s="65" t="s">
        <v>354</v>
      </c>
      <c r="F147" s="65" t="s">
        <v>25</v>
      </c>
      <c r="G147" s="67">
        <v>11000</v>
      </c>
      <c r="H147" s="65">
        <v>1</v>
      </c>
      <c r="I147" s="65" t="s">
        <v>10</v>
      </c>
    </row>
    <row r="148" spans="2:9">
      <c r="C148" s="66" t="s">
        <v>355</v>
      </c>
      <c r="D148" s="65" t="s">
        <v>321</v>
      </c>
      <c r="E148" s="65" t="s">
        <v>354</v>
      </c>
      <c r="F148" s="65" t="s">
        <v>25</v>
      </c>
      <c r="G148" s="67">
        <v>11000</v>
      </c>
      <c r="H148" s="65">
        <v>2</v>
      </c>
      <c r="I148" s="65" t="s">
        <v>16</v>
      </c>
    </row>
    <row r="149" spans="2:9">
      <c r="C149" s="66" t="s">
        <v>355</v>
      </c>
      <c r="D149" s="65" t="s">
        <v>321</v>
      </c>
      <c r="E149" s="65" t="s">
        <v>354</v>
      </c>
      <c r="F149" s="65" t="s">
        <v>25</v>
      </c>
      <c r="G149" s="67">
        <v>11000</v>
      </c>
      <c r="H149" s="65">
        <v>2</v>
      </c>
      <c r="I149" s="65" t="s">
        <v>10</v>
      </c>
    </row>
    <row r="150" spans="2:9">
      <c r="C150" s="66" t="s">
        <v>353</v>
      </c>
      <c r="D150" s="65" t="s">
        <v>321</v>
      </c>
      <c r="E150" s="65" t="s">
        <v>352</v>
      </c>
      <c r="F150" s="65" t="s">
        <v>351</v>
      </c>
      <c r="G150" s="67">
        <v>11000</v>
      </c>
      <c r="H150" s="65">
        <v>1</v>
      </c>
      <c r="I150" s="65" t="s">
        <v>337</v>
      </c>
    </row>
    <row r="151" spans="2:9">
      <c r="C151" s="66" t="s">
        <v>353</v>
      </c>
      <c r="D151" s="65" t="s">
        <v>321</v>
      </c>
      <c r="E151" s="65" t="s">
        <v>352</v>
      </c>
      <c r="F151" s="65" t="s">
        <v>351</v>
      </c>
      <c r="G151" s="67">
        <v>11000</v>
      </c>
      <c r="H151" s="65">
        <v>1</v>
      </c>
      <c r="I151" s="65" t="s">
        <v>333</v>
      </c>
    </row>
    <row r="152" spans="2:9">
      <c r="C152" s="66" t="s">
        <v>353</v>
      </c>
      <c r="D152" s="65" t="s">
        <v>321</v>
      </c>
      <c r="E152" s="65" t="s">
        <v>352</v>
      </c>
      <c r="F152" s="65" t="s">
        <v>351</v>
      </c>
      <c r="G152" s="67">
        <v>11000</v>
      </c>
      <c r="H152" s="65">
        <v>2</v>
      </c>
      <c r="I152" s="65" t="s">
        <v>337</v>
      </c>
    </row>
    <row r="153" spans="2:9">
      <c r="C153" s="66" t="s">
        <v>353</v>
      </c>
      <c r="D153" s="65" t="s">
        <v>321</v>
      </c>
      <c r="E153" s="65" t="s">
        <v>352</v>
      </c>
      <c r="F153" s="65" t="s">
        <v>351</v>
      </c>
      <c r="G153" s="67">
        <v>11000</v>
      </c>
      <c r="H153" s="65">
        <v>2</v>
      </c>
      <c r="I153" s="65" t="s">
        <v>333</v>
      </c>
    </row>
    <row r="154" spans="2:9">
      <c r="C154" s="66" t="s">
        <v>350</v>
      </c>
      <c r="D154" s="65" t="s">
        <v>321</v>
      </c>
      <c r="E154" s="65" t="s">
        <v>349</v>
      </c>
      <c r="F154" s="65" t="s">
        <v>348</v>
      </c>
      <c r="G154" s="67">
        <v>12500</v>
      </c>
      <c r="H154" s="65" t="s">
        <v>30</v>
      </c>
      <c r="I154" s="65" t="s">
        <v>337</v>
      </c>
    </row>
    <row r="155" spans="2:9">
      <c r="C155" s="66" t="s">
        <v>350</v>
      </c>
      <c r="D155" s="65" t="s">
        <v>321</v>
      </c>
      <c r="E155" s="65" t="s">
        <v>349</v>
      </c>
      <c r="F155" s="65" t="s">
        <v>348</v>
      </c>
      <c r="G155" s="67">
        <v>12500</v>
      </c>
      <c r="H155" s="65" t="s">
        <v>30</v>
      </c>
      <c r="I155" s="65" t="s">
        <v>333</v>
      </c>
    </row>
    <row r="156" spans="2:9">
      <c r="C156" s="66" t="s">
        <v>347</v>
      </c>
      <c r="D156" s="65" t="s">
        <v>321</v>
      </c>
      <c r="E156" s="65" t="s">
        <v>346</v>
      </c>
      <c r="F156" s="65" t="s">
        <v>345</v>
      </c>
      <c r="G156" s="67">
        <v>12000</v>
      </c>
      <c r="H156" s="65" t="s">
        <v>30</v>
      </c>
      <c r="I156" s="65" t="s">
        <v>16</v>
      </c>
    </row>
    <row r="157" spans="2:9">
      <c r="C157" s="66" t="s">
        <v>347</v>
      </c>
      <c r="D157" s="65" t="s">
        <v>321</v>
      </c>
      <c r="E157" s="65" t="s">
        <v>346</v>
      </c>
      <c r="F157" s="65" t="s">
        <v>345</v>
      </c>
      <c r="G157" s="67">
        <v>12000</v>
      </c>
      <c r="H157" s="65" t="s">
        <v>30</v>
      </c>
      <c r="I157" s="65" t="s">
        <v>10</v>
      </c>
    </row>
    <row r="158" spans="2:9">
      <c r="C158" s="66" t="s">
        <v>343</v>
      </c>
      <c r="D158" s="65" t="s">
        <v>321</v>
      </c>
      <c r="E158" s="65" t="s">
        <v>342</v>
      </c>
      <c r="F158" s="65" t="s">
        <v>341</v>
      </c>
      <c r="G158" s="67">
        <v>12000</v>
      </c>
      <c r="H158" s="65" t="s">
        <v>30</v>
      </c>
      <c r="I158" s="65" t="s">
        <v>344</v>
      </c>
    </row>
    <row r="159" spans="2:9">
      <c r="C159" s="66" t="s">
        <v>343</v>
      </c>
      <c r="D159" s="65" t="s">
        <v>321</v>
      </c>
      <c r="E159" s="65" t="s">
        <v>342</v>
      </c>
      <c r="F159" s="65" t="s">
        <v>341</v>
      </c>
      <c r="G159" s="67">
        <v>12000</v>
      </c>
      <c r="H159" s="65" t="s">
        <v>30</v>
      </c>
      <c r="I159" s="65" t="s">
        <v>74</v>
      </c>
    </row>
    <row r="160" spans="2:9">
      <c r="B160" s="66">
        <v>27</v>
      </c>
      <c r="C160" s="66" t="s">
        <v>340</v>
      </c>
      <c r="D160" s="65" t="s">
        <v>321</v>
      </c>
      <c r="E160" s="65" t="s">
        <v>339</v>
      </c>
      <c r="F160" s="65" t="s">
        <v>338</v>
      </c>
      <c r="G160" s="67">
        <v>11000</v>
      </c>
      <c r="H160" s="65" t="s">
        <v>30</v>
      </c>
      <c r="I160" s="65" t="s">
        <v>19</v>
      </c>
    </row>
    <row r="161" spans="2:9">
      <c r="C161" s="66" t="s">
        <v>340</v>
      </c>
      <c r="D161" s="65" t="s">
        <v>321</v>
      </c>
      <c r="E161" s="65" t="s">
        <v>339</v>
      </c>
      <c r="F161" s="65" t="s">
        <v>338</v>
      </c>
      <c r="G161" s="67">
        <v>11000</v>
      </c>
      <c r="H161" s="65" t="s">
        <v>30</v>
      </c>
      <c r="I161" s="65" t="s">
        <v>26</v>
      </c>
    </row>
    <row r="162" spans="2:9">
      <c r="C162" s="66" t="s">
        <v>336</v>
      </c>
      <c r="D162" s="65" t="s">
        <v>321</v>
      </c>
      <c r="E162" s="65" t="s">
        <v>335</v>
      </c>
      <c r="F162" s="65" t="s">
        <v>334</v>
      </c>
      <c r="G162" s="67">
        <v>11000</v>
      </c>
      <c r="H162" s="65" t="s">
        <v>30</v>
      </c>
      <c r="I162" s="65" t="s">
        <v>337</v>
      </c>
    </row>
    <row r="163" spans="2:9">
      <c r="C163" s="66" t="s">
        <v>336</v>
      </c>
      <c r="D163" s="65" t="s">
        <v>321</v>
      </c>
      <c r="E163" s="65" t="s">
        <v>335</v>
      </c>
      <c r="F163" s="65" t="s">
        <v>334</v>
      </c>
      <c r="G163" s="67">
        <v>11000</v>
      </c>
      <c r="H163" s="65" t="s">
        <v>30</v>
      </c>
      <c r="I163" s="65" t="s">
        <v>333</v>
      </c>
    </row>
    <row r="164" spans="2:9">
      <c r="B164" s="66">
        <v>28</v>
      </c>
      <c r="C164" s="66" t="s">
        <v>332</v>
      </c>
      <c r="D164" s="65" t="s">
        <v>321</v>
      </c>
      <c r="E164" s="65" t="s">
        <v>331</v>
      </c>
      <c r="F164" s="65" t="s">
        <v>330</v>
      </c>
      <c r="G164" s="67">
        <v>16000</v>
      </c>
      <c r="H164" s="65" t="s">
        <v>30</v>
      </c>
      <c r="I164" s="65" t="s">
        <v>121</v>
      </c>
    </row>
    <row r="165" spans="2:9">
      <c r="C165" s="66" t="s">
        <v>332</v>
      </c>
      <c r="D165" s="65" t="s">
        <v>321</v>
      </c>
      <c r="E165" s="65" t="s">
        <v>331</v>
      </c>
      <c r="F165" s="65" t="s">
        <v>330</v>
      </c>
      <c r="G165" s="67">
        <v>16000</v>
      </c>
      <c r="H165" s="65" t="s">
        <v>30</v>
      </c>
      <c r="I165" s="65" t="s">
        <v>318</v>
      </c>
    </row>
    <row r="166" spans="2:9">
      <c r="C166" s="66" t="s">
        <v>332</v>
      </c>
      <c r="D166" s="65" t="s">
        <v>321</v>
      </c>
      <c r="E166" s="65" t="s">
        <v>331</v>
      </c>
      <c r="F166" s="65" t="s">
        <v>330</v>
      </c>
      <c r="G166" s="67">
        <v>16000</v>
      </c>
      <c r="H166" s="65" t="s">
        <v>30</v>
      </c>
      <c r="I166" s="65" t="s">
        <v>14</v>
      </c>
    </row>
    <row r="167" spans="2:9">
      <c r="C167" s="66" t="s">
        <v>329</v>
      </c>
      <c r="D167" s="65" t="s">
        <v>321</v>
      </c>
      <c r="E167" s="65" t="s">
        <v>328</v>
      </c>
      <c r="F167" s="65" t="s">
        <v>327</v>
      </c>
      <c r="G167" s="67">
        <v>9500</v>
      </c>
      <c r="H167" s="65" t="s">
        <v>30</v>
      </c>
      <c r="I167" s="65" t="s">
        <v>323</v>
      </c>
    </row>
    <row r="168" spans="2:9">
      <c r="C168" s="66" t="s">
        <v>329</v>
      </c>
      <c r="D168" s="65" t="s">
        <v>321</v>
      </c>
      <c r="E168" s="65" t="s">
        <v>328</v>
      </c>
      <c r="F168" s="65" t="s">
        <v>327</v>
      </c>
      <c r="G168" s="67">
        <v>9500</v>
      </c>
      <c r="H168" s="65" t="s">
        <v>30</v>
      </c>
      <c r="I168" s="65" t="s">
        <v>318</v>
      </c>
    </row>
    <row r="169" spans="2:9">
      <c r="C169" s="66" t="s">
        <v>329</v>
      </c>
      <c r="D169" s="65" t="s">
        <v>321</v>
      </c>
      <c r="E169" s="65" t="s">
        <v>328</v>
      </c>
      <c r="F169" s="65" t="s">
        <v>327</v>
      </c>
      <c r="G169" s="67">
        <v>9500</v>
      </c>
      <c r="H169" s="65" t="s">
        <v>30</v>
      </c>
      <c r="I169" s="65" t="s">
        <v>14</v>
      </c>
    </row>
    <row r="170" spans="2:9">
      <c r="C170" s="66" t="s">
        <v>326</v>
      </c>
      <c r="D170" s="65" t="s">
        <v>321</v>
      </c>
      <c r="E170" s="65" t="s">
        <v>325</v>
      </c>
      <c r="F170" s="65" t="s">
        <v>324</v>
      </c>
      <c r="G170" s="67">
        <v>9500</v>
      </c>
      <c r="H170" s="65" t="s">
        <v>30</v>
      </c>
      <c r="I170" s="65" t="s">
        <v>323</v>
      </c>
    </row>
    <row r="171" spans="2:9">
      <c r="C171" s="66" t="s">
        <v>326</v>
      </c>
      <c r="D171" s="65" t="s">
        <v>321</v>
      </c>
      <c r="E171" s="65" t="s">
        <v>325</v>
      </c>
      <c r="F171" s="65" t="s">
        <v>324</v>
      </c>
      <c r="G171" s="67">
        <v>9500</v>
      </c>
      <c r="H171" s="65" t="s">
        <v>30</v>
      </c>
      <c r="I171" s="65" t="s">
        <v>121</v>
      </c>
    </row>
    <row r="172" spans="2:9">
      <c r="C172" s="66" t="s">
        <v>326</v>
      </c>
      <c r="D172" s="65" t="s">
        <v>321</v>
      </c>
      <c r="E172" s="65" t="s">
        <v>325</v>
      </c>
      <c r="F172" s="65" t="s">
        <v>324</v>
      </c>
      <c r="G172" s="67">
        <v>9500</v>
      </c>
      <c r="H172" s="65" t="s">
        <v>30</v>
      </c>
      <c r="I172" s="65" t="s">
        <v>14</v>
      </c>
    </row>
    <row r="173" spans="2:9">
      <c r="C173" s="66" t="s">
        <v>322</v>
      </c>
      <c r="D173" s="65" t="s">
        <v>321</v>
      </c>
      <c r="E173" s="65" t="s">
        <v>320</v>
      </c>
      <c r="F173" s="65" t="s">
        <v>319</v>
      </c>
      <c r="G173" s="67">
        <v>8500</v>
      </c>
      <c r="H173" s="65" t="s">
        <v>30</v>
      </c>
      <c r="I173" s="65" t="s">
        <v>323</v>
      </c>
    </row>
    <row r="174" spans="2:9">
      <c r="C174" s="66" t="s">
        <v>322</v>
      </c>
      <c r="D174" s="65" t="s">
        <v>321</v>
      </c>
      <c r="E174" s="65" t="s">
        <v>320</v>
      </c>
      <c r="F174" s="65" t="s">
        <v>319</v>
      </c>
      <c r="G174" s="67">
        <v>8500</v>
      </c>
      <c r="H174" s="65" t="s">
        <v>30</v>
      </c>
      <c r="I174" s="65" t="s">
        <v>121</v>
      </c>
    </row>
    <row r="175" spans="2:9">
      <c r="C175" s="66" t="s">
        <v>322</v>
      </c>
      <c r="D175" s="65" t="s">
        <v>321</v>
      </c>
      <c r="E175" s="65" t="s">
        <v>320</v>
      </c>
      <c r="F175" s="65" t="s">
        <v>319</v>
      </c>
      <c r="G175" s="67">
        <v>8500</v>
      </c>
      <c r="H175" s="65" t="s">
        <v>30</v>
      </c>
      <c r="I175" s="65" t="s">
        <v>318</v>
      </c>
    </row>
    <row r="176" spans="2:9">
      <c r="C176" s="66" t="s">
        <v>317</v>
      </c>
      <c r="D176" s="65" t="s">
        <v>314</v>
      </c>
    </row>
    <row r="177" spans="2:9">
      <c r="C177" s="66" t="s">
        <v>316</v>
      </c>
      <c r="D177" s="65" t="s">
        <v>314</v>
      </c>
    </row>
    <row r="178" spans="2:9">
      <c r="C178" s="66" t="s">
        <v>315</v>
      </c>
      <c r="D178" s="65" t="s">
        <v>314</v>
      </c>
    </row>
    <row r="179" spans="2:9">
      <c r="B179" s="66">
        <v>32</v>
      </c>
      <c r="C179" s="66" t="s">
        <v>313</v>
      </c>
      <c r="D179" s="65" t="s">
        <v>297</v>
      </c>
      <c r="E179" s="65" t="s">
        <v>312</v>
      </c>
      <c r="F179" s="65" t="s">
        <v>311</v>
      </c>
      <c r="G179" s="67">
        <v>21000</v>
      </c>
      <c r="H179" s="65" t="s">
        <v>30</v>
      </c>
      <c r="I179" s="65" t="s">
        <v>10</v>
      </c>
    </row>
    <row r="180" spans="2:9">
      <c r="C180" s="66" t="s">
        <v>313</v>
      </c>
      <c r="D180" s="65" t="s">
        <v>297</v>
      </c>
      <c r="E180" s="65" t="s">
        <v>312</v>
      </c>
      <c r="F180" s="65" t="s">
        <v>311</v>
      </c>
      <c r="G180" s="67">
        <v>21000</v>
      </c>
      <c r="H180" s="65" t="s">
        <v>30</v>
      </c>
      <c r="I180" s="65" t="s">
        <v>294</v>
      </c>
    </row>
    <row r="181" spans="2:9">
      <c r="C181" s="66" t="s">
        <v>310</v>
      </c>
      <c r="D181" s="65" t="s">
        <v>297</v>
      </c>
      <c r="E181" s="65" t="s">
        <v>309</v>
      </c>
      <c r="F181" s="65" t="s">
        <v>308</v>
      </c>
      <c r="G181" s="67">
        <v>20000</v>
      </c>
      <c r="H181" s="65" t="s">
        <v>30</v>
      </c>
      <c r="I181" s="65" t="s">
        <v>10</v>
      </c>
    </row>
    <row r="182" spans="2:9">
      <c r="C182" s="66" t="s">
        <v>310</v>
      </c>
      <c r="D182" s="65" t="s">
        <v>297</v>
      </c>
      <c r="E182" s="65" t="s">
        <v>309</v>
      </c>
      <c r="F182" s="65" t="s">
        <v>308</v>
      </c>
      <c r="G182" s="67">
        <v>20000</v>
      </c>
      <c r="H182" s="65" t="s">
        <v>30</v>
      </c>
      <c r="I182" s="65" t="s">
        <v>294</v>
      </c>
    </row>
    <row r="183" spans="2:9">
      <c r="C183" s="66" t="s">
        <v>307</v>
      </c>
      <c r="D183" s="65" t="s">
        <v>297</v>
      </c>
      <c r="E183" s="65" t="s">
        <v>306</v>
      </c>
      <c r="F183" s="65" t="s">
        <v>305</v>
      </c>
      <c r="G183" s="67">
        <v>17000</v>
      </c>
      <c r="H183" s="65" t="s">
        <v>30</v>
      </c>
      <c r="I183" s="65" t="s">
        <v>10</v>
      </c>
    </row>
    <row r="184" spans="2:9">
      <c r="C184" s="66" t="s">
        <v>307</v>
      </c>
      <c r="D184" s="65" t="s">
        <v>297</v>
      </c>
      <c r="E184" s="65" t="s">
        <v>306</v>
      </c>
      <c r="F184" s="65" t="s">
        <v>305</v>
      </c>
      <c r="G184" s="67">
        <v>17000</v>
      </c>
      <c r="H184" s="65" t="s">
        <v>30</v>
      </c>
      <c r="I184" s="65" t="s">
        <v>294</v>
      </c>
    </row>
    <row r="185" spans="2:9">
      <c r="C185" s="66" t="s">
        <v>304</v>
      </c>
      <c r="D185" s="65" t="s">
        <v>297</v>
      </c>
      <c r="E185" s="65" t="s">
        <v>303</v>
      </c>
      <c r="F185" s="65" t="s">
        <v>302</v>
      </c>
      <c r="G185" s="67">
        <v>16500</v>
      </c>
      <c r="H185" s="65" t="s">
        <v>30</v>
      </c>
      <c r="I185" s="65" t="s">
        <v>10</v>
      </c>
    </row>
    <row r="186" spans="2:9">
      <c r="C186" s="66" t="s">
        <v>304</v>
      </c>
      <c r="D186" s="65" t="s">
        <v>297</v>
      </c>
      <c r="E186" s="65" t="s">
        <v>303</v>
      </c>
      <c r="F186" s="65" t="s">
        <v>302</v>
      </c>
      <c r="G186" s="67">
        <v>16500</v>
      </c>
      <c r="H186" s="65" t="s">
        <v>30</v>
      </c>
      <c r="I186" s="65" t="s">
        <v>294</v>
      </c>
    </row>
    <row r="187" spans="2:9">
      <c r="C187" s="66" t="s">
        <v>301</v>
      </c>
      <c r="D187" s="65" t="s">
        <v>297</v>
      </c>
      <c r="E187" s="65" t="s">
        <v>300</v>
      </c>
      <c r="F187" s="65" t="s">
        <v>299</v>
      </c>
      <c r="G187" s="67">
        <v>16000</v>
      </c>
      <c r="H187" s="65" t="s">
        <v>30</v>
      </c>
      <c r="I187" s="65" t="s">
        <v>10</v>
      </c>
    </row>
    <row r="188" spans="2:9">
      <c r="C188" s="66" t="s">
        <v>301</v>
      </c>
      <c r="D188" s="65" t="s">
        <v>297</v>
      </c>
      <c r="E188" s="65" t="s">
        <v>300</v>
      </c>
      <c r="F188" s="65" t="s">
        <v>299</v>
      </c>
      <c r="G188" s="67">
        <v>16000</v>
      </c>
      <c r="H188" s="65" t="s">
        <v>30</v>
      </c>
      <c r="I188" s="65" t="s">
        <v>294</v>
      </c>
    </row>
    <row r="189" spans="2:9">
      <c r="B189" s="66">
        <v>33</v>
      </c>
      <c r="C189" s="66" t="s">
        <v>298</v>
      </c>
      <c r="D189" s="65" t="s">
        <v>297</v>
      </c>
      <c r="E189" s="65" t="s">
        <v>296</v>
      </c>
      <c r="F189" s="65" t="s">
        <v>295</v>
      </c>
      <c r="G189" s="67">
        <v>18000</v>
      </c>
      <c r="H189" s="65" t="s">
        <v>30</v>
      </c>
      <c r="I189" s="65" t="s">
        <v>10</v>
      </c>
    </row>
    <row r="190" spans="2:9">
      <c r="C190" s="66" t="s">
        <v>298</v>
      </c>
      <c r="D190" s="65" t="s">
        <v>297</v>
      </c>
      <c r="E190" s="65" t="s">
        <v>296</v>
      </c>
      <c r="F190" s="65" t="s">
        <v>295</v>
      </c>
      <c r="G190" s="67">
        <v>18000</v>
      </c>
      <c r="H190" s="65" t="s">
        <v>30</v>
      </c>
      <c r="I190" s="65" t="s">
        <v>294</v>
      </c>
    </row>
    <row r="191" spans="2:9">
      <c r="B191" s="66">
        <v>34</v>
      </c>
      <c r="C191" s="66" t="s">
        <v>293</v>
      </c>
      <c r="D191" s="65" t="s">
        <v>267</v>
      </c>
      <c r="E191" s="65" t="s">
        <v>292</v>
      </c>
      <c r="F191" s="65" t="s">
        <v>291</v>
      </c>
      <c r="G191" s="67">
        <v>13500</v>
      </c>
      <c r="H191" s="65" t="s">
        <v>30</v>
      </c>
      <c r="I191" s="65" t="s">
        <v>31</v>
      </c>
    </row>
    <row r="192" spans="2:9">
      <c r="C192" s="66" t="s">
        <v>293</v>
      </c>
      <c r="D192" s="65" t="s">
        <v>267</v>
      </c>
      <c r="E192" s="65" t="s">
        <v>292</v>
      </c>
      <c r="F192" s="65" t="s">
        <v>291</v>
      </c>
      <c r="G192" s="67">
        <v>13500</v>
      </c>
      <c r="H192" s="65" t="s">
        <v>30</v>
      </c>
      <c r="I192" s="65" t="s">
        <v>13</v>
      </c>
    </row>
    <row r="193" spans="2:9">
      <c r="C193" s="66" t="s">
        <v>293</v>
      </c>
      <c r="D193" s="65" t="s">
        <v>267</v>
      </c>
      <c r="E193" s="65" t="s">
        <v>292</v>
      </c>
      <c r="F193" s="65" t="s">
        <v>291</v>
      </c>
      <c r="G193" s="67">
        <v>13500</v>
      </c>
      <c r="H193" s="65" t="s">
        <v>30</v>
      </c>
      <c r="I193" s="65" t="s">
        <v>269</v>
      </c>
    </row>
    <row r="194" spans="2:9">
      <c r="C194" s="66" t="s">
        <v>290</v>
      </c>
      <c r="D194" s="65" t="s">
        <v>267</v>
      </c>
      <c r="E194" s="65" t="s">
        <v>289</v>
      </c>
      <c r="F194" s="65" t="s">
        <v>288</v>
      </c>
      <c r="G194" s="67">
        <v>12000</v>
      </c>
      <c r="H194" s="65" t="s">
        <v>30</v>
      </c>
      <c r="I194" s="65" t="s">
        <v>9</v>
      </c>
    </row>
    <row r="195" spans="2:9">
      <c r="C195" s="66" t="s">
        <v>290</v>
      </c>
      <c r="D195" s="65" t="s">
        <v>267</v>
      </c>
      <c r="E195" s="65" t="s">
        <v>289</v>
      </c>
      <c r="F195" s="65" t="s">
        <v>288</v>
      </c>
      <c r="G195" s="67">
        <v>12000</v>
      </c>
      <c r="H195" s="65" t="s">
        <v>30</v>
      </c>
      <c r="I195" s="65" t="s">
        <v>13</v>
      </c>
    </row>
    <row r="196" spans="2:9">
      <c r="C196" s="66" t="s">
        <v>290</v>
      </c>
      <c r="D196" s="65" t="s">
        <v>267</v>
      </c>
      <c r="E196" s="65" t="s">
        <v>289</v>
      </c>
      <c r="F196" s="65" t="s">
        <v>288</v>
      </c>
      <c r="G196" s="67">
        <v>12000</v>
      </c>
      <c r="H196" s="65" t="s">
        <v>30</v>
      </c>
      <c r="I196" s="65" t="s">
        <v>29</v>
      </c>
    </row>
    <row r="197" spans="2:9">
      <c r="C197" s="66" t="s">
        <v>287</v>
      </c>
      <c r="D197" s="65" t="s">
        <v>267</v>
      </c>
      <c r="E197" s="65" t="s">
        <v>286</v>
      </c>
      <c r="F197" s="65" t="s">
        <v>285</v>
      </c>
      <c r="G197" s="67">
        <v>12000</v>
      </c>
      <c r="H197" s="65" t="s">
        <v>30</v>
      </c>
      <c r="I197" s="65" t="s">
        <v>13</v>
      </c>
    </row>
    <row r="198" spans="2:9">
      <c r="C198" s="66" t="s">
        <v>287</v>
      </c>
      <c r="D198" s="65" t="s">
        <v>267</v>
      </c>
      <c r="E198" s="65" t="s">
        <v>286</v>
      </c>
      <c r="F198" s="65" t="s">
        <v>285</v>
      </c>
      <c r="G198" s="67">
        <v>12000</v>
      </c>
      <c r="H198" s="65" t="s">
        <v>30</v>
      </c>
      <c r="I198" s="65" t="s">
        <v>269</v>
      </c>
    </row>
    <row r="199" spans="2:9">
      <c r="C199" s="66" t="s">
        <v>287</v>
      </c>
      <c r="D199" s="65" t="s">
        <v>267</v>
      </c>
      <c r="E199" s="65" t="s">
        <v>286</v>
      </c>
      <c r="F199" s="65" t="s">
        <v>285</v>
      </c>
      <c r="G199" s="67">
        <v>12000</v>
      </c>
      <c r="H199" s="65" t="s">
        <v>30</v>
      </c>
      <c r="I199" s="65" t="s">
        <v>29</v>
      </c>
    </row>
    <row r="200" spans="2:9">
      <c r="C200" s="66" t="s">
        <v>284</v>
      </c>
      <c r="D200" s="65" t="s">
        <v>267</v>
      </c>
      <c r="E200" s="65" t="s">
        <v>283</v>
      </c>
      <c r="F200" s="65" t="s">
        <v>282</v>
      </c>
      <c r="G200" s="67">
        <v>9800</v>
      </c>
      <c r="H200" s="65" t="s">
        <v>30</v>
      </c>
      <c r="I200" s="65" t="s">
        <v>9</v>
      </c>
    </row>
    <row r="201" spans="2:9">
      <c r="C201" s="66" t="s">
        <v>284</v>
      </c>
      <c r="D201" s="65" t="s">
        <v>267</v>
      </c>
      <c r="E201" s="65" t="s">
        <v>283</v>
      </c>
      <c r="F201" s="65" t="s">
        <v>282</v>
      </c>
      <c r="G201" s="67">
        <v>9800</v>
      </c>
      <c r="H201" s="65" t="s">
        <v>30</v>
      </c>
      <c r="I201" s="65" t="s">
        <v>31</v>
      </c>
    </row>
    <row r="202" spans="2:9">
      <c r="C202" s="66" t="s">
        <v>284</v>
      </c>
      <c r="D202" s="65" t="s">
        <v>267</v>
      </c>
      <c r="E202" s="65" t="s">
        <v>283</v>
      </c>
      <c r="F202" s="65" t="s">
        <v>282</v>
      </c>
      <c r="G202" s="67">
        <v>9800</v>
      </c>
      <c r="H202" s="65" t="s">
        <v>30</v>
      </c>
      <c r="I202" s="65" t="s">
        <v>269</v>
      </c>
    </row>
    <row r="203" spans="2:9">
      <c r="C203" s="66" t="s">
        <v>281</v>
      </c>
      <c r="D203" s="65" t="s">
        <v>267</v>
      </c>
      <c r="E203" s="65" t="s">
        <v>280</v>
      </c>
      <c r="F203" s="65" t="s">
        <v>279</v>
      </c>
      <c r="G203" s="67">
        <v>9800</v>
      </c>
      <c r="H203" s="65" t="s">
        <v>30</v>
      </c>
      <c r="I203" s="65" t="s">
        <v>9</v>
      </c>
    </row>
    <row r="204" spans="2:9">
      <c r="C204" s="66" t="s">
        <v>281</v>
      </c>
      <c r="D204" s="65" t="s">
        <v>267</v>
      </c>
      <c r="E204" s="65" t="s">
        <v>280</v>
      </c>
      <c r="F204" s="65" t="s">
        <v>279</v>
      </c>
      <c r="G204" s="67">
        <v>9800</v>
      </c>
      <c r="H204" s="65" t="s">
        <v>30</v>
      </c>
      <c r="I204" s="65" t="s">
        <v>269</v>
      </c>
    </row>
    <row r="205" spans="2:9">
      <c r="B205" s="66">
        <v>35</v>
      </c>
      <c r="C205" s="66" t="s">
        <v>278</v>
      </c>
      <c r="D205" s="65" t="s">
        <v>267</v>
      </c>
      <c r="E205" s="65" t="s">
        <v>277</v>
      </c>
      <c r="F205" s="65" t="s">
        <v>276</v>
      </c>
      <c r="G205" s="67">
        <v>11500</v>
      </c>
      <c r="H205" s="65" t="s">
        <v>30</v>
      </c>
      <c r="I205" s="65" t="s">
        <v>31</v>
      </c>
    </row>
    <row r="206" spans="2:9">
      <c r="C206" s="66" t="s">
        <v>278</v>
      </c>
      <c r="D206" s="65" t="s">
        <v>267</v>
      </c>
      <c r="E206" s="65" t="s">
        <v>277</v>
      </c>
      <c r="F206" s="65" t="s">
        <v>276</v>
      </c>
      <c r="G206" s="67">
        <v>11500</v>
      </c>
      <c r="H206" s="65" t="s">
        <v>30</v>
      </c>
      <c r="I206" s="65" t="s">
        <v>269</v>
      </c>
    </row>
    <row r="207" spans="2:9">
      <c r="C207" s="66" t="s">
        <v>278</v>
      </c>
      <c r="D207" s="65" t="s">
        <v>267</v>
      </c>
      <c r="E207" s="65" t="s">
        <v>277</v>
      </c>
      <c r="F207" s="65" t="s">
        <v>276</v>
      </c>
      <c r="G207" s="67">
        <v>11500</v>
      </c>
      <c r="H207" s="65" t="s">
        <v>30</v>
      </c>
      <c r="I207" s="65" t="s">
        <v>29</v>
      </c>
    </row>
    <row r="208" spans="2:9">
      <c r="C208" s="66" t="s">
        <v>275</v>
      </c>
      <c r="D208" s="65" t="s">
        <v>267</v>
      </c>
      <c r="E208" s="65" t="s">
        <v>274</v>
      </c>
      <c r="F208" s="65" t="s">
        <v>273</v>
      </c>
      <c r="G208" s="67">
        <v>9000</v>
      </c>
      <c r="H208" s="65" t="s">
        <v>30</v>
      </c>
      <c r="I208" s="65" t="s">
        <v>9</v>
      </c>
    </row>
    <row r="209" spans="2:9">
      <c r="C209" s="66" t="s">
        <v>275</v>
      </c>
      <c r="D209" s="65" t="s">
        <v>267</v>
      </c>
      <c r="E209" s="65" t="s">
        <v>274</v>
      </c>
      <c r="F209" s="65" t="s">
        <v>273</v>
      </c>
      <c r="G209" s="67">
        <v>9000</v>
      </c>
      <c r="H209" s="65" t="s">
        <v>30</v>
      </c>
      <c r="I209" s="65" t="s">
        <v>269</v>
      </c>
    </row>
    <row r="210" spans="2:9">
      <c r="C210" s="66" t="s">
        <v>275</v>
      </c>
      <c r="D210" s="65" t="s">
        <v>267</v>
      </c>
      <c r="E210" s="65" t="s">
        <v>274</v>
      </c>
      <c r="F210" s="65" t="s">
        <v>273</v>
      </c>
      <c r="G210" s="67">
        <v>9000</v>
      </c>
      <c r="H210" s="65" t="s">
        <v>30</v>
      </c>
      <c r="I210" s="65" t="s">
        <v>29</v>
      </c>
    </row>
    <row r="211" spans="2:9">
      <c r="C211" s="66" t="s">
        <v>272</v>
      </c>
      <c r="D211" s="65" t="s">
        <v>267</v>
      </c>
      <c r="E211" s="65" t="s">
        <v>271</v>
      </c>
      <c r="F211" s="65" t="s">
        <v>270</v>
      </c>
      <c r="G211" s="67">
        <v>9000</v>
      </c>
      <c r="H211" s="65" t="s">
        <v>30</v>
      </c>
      <c r="I211" s="65" t="s">
        <v>9</v>
      </c>
    </row>
    <row r="212" spans="2:9">
      <c r="C212" s="66" t="s">
        <v>272</v>
      </c>
      <c r="D212" s="65" t="s">
        <v>267</v>
      </c>
      <c r="E212" s="65" t="s">
        <v>271</v>
      </c>
      <c r="F212" s="65" t="s">
        <v>270</v>
      </c>
      <c r="G212" s="67">
        <v>9000</v>
      </c>
      <c r="H212" s="65" t="s">
        <v>30</v>
      </c>
      <c r="I212" s="65" t="s">
        <v>13</v>
      </c>
    </row>
    <row r="213" spans="2:9">
      <c r="C213" s="66" t="s">
        <v>272</v>
      </c>
      <c r="D213" s="65" t="s">
        <v>267</v>
      </c>
      <c r="E213" s="65" t="s">
        <v>271</v>
      </c>
      <c r="F213" s="65" t="s">
        <v>270</v>
      </c>
      <c r="G213" s="67">
        <v>9000</v>
      </c>
      <c r="H213" s="65" t="s">
        <v>30</v>
      </c>
      <c r="I213" s="65" t="s">
        <v>29</v>
      </c>
    </row>
    <row r="214" spans="2:9">
      <c r="C214" s="66" t="s">
        <v>268</v>
      </c>
      <c r="D214" s="65" t="s">
        <v>267</v>
      </c>
      <c r="E214" s="65" t="s">
        <v>266</v>
      </c>
      <c r="F214" s="65" t="s">
        <v>265</v>
      </c>
      <c r="G214" s="67">
        <v>11500</v>
      </c>
      <c r="H214" s="65" t="s">
        <v>30</v>
      </c>
      <c r="I214" s="65" t="s">
        <v>31</v>
      </c>
    </row>
    <row r="215" spans="2:9">
      <c r="C215" s="66" t="s">
        <v>268</v>
      </c>
      <c r="D215" s="65" t="s">
        <v>267</v>
      </c>
      <c r="E215" s="65" t="s">
        <v>266</v>
      </c>
      <c r="F215" s="65" t="s">
        <v>265</v>
      </c>
      <c r="G215" s="67">
        <v>11500</v>
      </c>
      <c r="H215" s="65" t="s">
        <v>30</v>
      </c>
      <c r="I215" s="65" t="s">
        <v>269</v>
      </c>
    </row>
    <row r="216" spans="2:9">
      <c r="C216" s="66" t="s">
        <v>268</v>
      </c>
      <c r="D216" s="65" t="s">
        <v>267</v>
      </c>
      <c r="E216" s="65" t="s">
        <v>266</v>
      </c>
      <c r="F216" s="65" t="s">
        <v>265</v>
      </c>
      <c r="G216" s="67">
        <v>11500</v>
      </c>
      <c r="H216" s="65" t="s">
        <v>30</v>
      </c>
      <c r="I216" s="65" t="s">
        <v>29</v>
      </c>
    </row>
    <row r="217" spans="2:9">
      <c r="B217" s="66">
        <v>36</v>
      </c>
      <c r="C217" s="66" t="s">
        <v>264</v>
      </c>
      <c r="D217" s="65" t="s">
        <v>254</v>
      </c>
      <c r="E217" s="65" t="s">
        <v>263</v>
      </c>
      <c r="F217" s="65" t="s">
        <v>262</v>
      </c>
      <c r="G217" s="67">
        <v>12000</v>
      </c>
      <c r="H217" s="65" t="s">
        <v>30</v>
      </c>
      <c r="I217" s="65" t="s">
        <v>38</v>
      </c>
    </row>
    <row r="218" spans="2:9">
      <c r="C218" s="66" t="s">
        <v>264</v>
      </c>
      <c r="D218" s="65" t="s">
        <v>254</v>
      </c>
      <c r="E218" s="65" t="s">
        <v>263</v>
      </c>
      <c r="F218" s="65" t="s">
        <v>262</v>
      </c>
      <c r="G218" s="67">
        <v>12000</v>
      </c>
      <c r="H218" s="65" t="s">
        <v>30</v>
      </c>
      <c r="I218" s="65" t="s">
        <v>16</v>
      </c>
    </row>
    <row r="219" spans="2:9">
      <c r="C219" s="66" t="s">
        <v>264</v>
      </c>
      <c r="D219" s="65" t="s">
        <v>254</v>
      </c>
      <c r="E219" s="65" t="s">
        <v>263</v>
      </c>
      <c r="F219" s="65" t="s">
        <v>262</v>
      </c>
      <c r="G219" s="67">
        <v>12000</v>
      </c>
      <c r="H219" s="65" t="s">
        <v>30</v>
      </c>
      <c r="I219" s="65" t="s">
        <v>21</v>
      </c>
    </row>
    <row r="220" spans="2:9">
      <c r="C220" s="66" t="s">
        <v>261</v>
      </c>
      <c r="D220" s="65" t="s">
        <v>254</v>
      </c>
      <c r="E220" s="65" t="s">
        <v>260</v>
      </c>
      <c r="F220" s="65" t="s">
        <v>259</v>
      </c>
      <c r="G220" s="67">
        <v>13500</v>
      </c>
      <c r="H220" s="65" t="s">
        <v>30</v>
      </c>
      <c r="I220" s="65" t="s">
        <v>16</v>
      </c>
    </row>
    <row r="221" spans="2:9">
      <c r="C221" s="66" t="s">
        <v>261</v>
      </c>
      <c r="D221" s="65" t="s">
        <v>254</v>
      </c>
      <c r="E221" s="65" t="s">
        <v>260</v>
      </c>
      <c r="F221" s="65" t="s">
        <v>259</v>
      </c>
      <c r="G221" s="67">
        <v>13500</v>
      </c>
      <c r="H221" s="65" t="s">
        <v>30</v>
      </c>
      <c r="I221" s="65" t="s">
        <v>21</v>
      </c>
    </row>
    <row r="222" spans="2:9">
      <c r="C222" s="66" t="s">
        <v>258</v>
      </c>
      <c r="D222" s="65" t="s">
        <v>254</v>
      </c>
      <c r="E222" s="65" t="s">
        <v>257</v>
      </c>
      <c r="F222" s="65" t="s">
        <v>256</v>
      </c>
      <c r="G222" s="67">
        <v>10000</v>
      </c>
      <c r="H222" s="65" t="s">
        <v>30</v>
      </c>
      <c r="I222" s="65" t="s">
        <v>38</v>
      </c>
    </row>
    <row r="223" spans="2:9">
      <c r="C223" s="66" t="s">
        <v>258</v>
      </c>
      <c r="D223" s="65" t="s">
        <v>254</v>
      </c>
      <c r="E223" s="65" t="s">
        <v>257</v>
      </c>
      <c r="F223" s="65" t="s">
        <v>256</v>
      </c>
      <c r="G223" s="67">
        <v>10000</v>
      </c>
      <c r="H223" s="65" t="s">
        <v>30</v>
      </c>
      <c r="I223" s="65" t="s">
        <v>16</v>
      </c>
    </row>
    <row r="224" spans="2:9">
      <c r="C224" s="66" t="s">
        <v>258</v>
      </c>
      <c r="D224" s="65" t="s">
        <v>254</v>
      </c>
      <c r="E224" s="65" t="s">
        <v>257</v>
      </c>
      <c r="F224" s="65" t="s">
        <v>256</v>
      </c>
      <c r="G224" s="67">
        <v>10000</v>
      </c>
      <c r="H224" s="65" t="s">
        <v>30</v>
      </c>
      <c r="I224" s="65" t="s">
        <v>21</v>
      </c>
    </row>
    <row r="225" spans="2:9">
      <c r="C225" s="66" t="s">
        <v>255</v>
      </c>
      <c r="D225" s="65" t="s">
        <v>254</v>
      </c>
      <c r="E225" s="65" t="s">
        <v>253</v>
      </c>
      <c r="F225" s="65" t="s">
        <v>252</v>
      </c>
      <c r="G225" s="67">
        <v>10500</v>
      </c>
      <c r="H225" s="65" t="s">
        <v>30</v>
      </c>
      <c r="I225" s="65" t="s">
        <v>38</v>
      </c>
    </row>
    <row r="226" spans="2:9">
      <c r="C226" s="66" t="s">
        <v>255</v>
      </c>
      <c r="D226" s="65" t="s">
        <v>254</v>
      </c>
      <c r="E226" s="65" t="s">
        <v>253</v>
      </c>
      <c r="F226" s="65" t="s">
        <v>252</v>
      </c>
      <c r="G226" s="67">
        <v>10500</v>
      </c>
      <c r="H226" s="65" t="s">
        <v>30</v>
      </c>
      <c r="I226" s="65" t="s">
        <v>16</v>
      </c>
    </row>
    <row r="227" spans="2:9">
      <c r="C227" s="66" t="s">
        <v>255</v>
      </c>
      <c r="D227" s="65" t="s">
        <v>254</v>
      </c>
      <c r="E227" s="65" t="s">
        <v>253</v>
      </c>
      <c r="F227" s="65" t="s">
        <v>252</v>
      </c>
      <c r="G227" s="67">
        <v>10500</v>
      </c>
      <c r="H227" s="65" t="s">
        <v>30</v>
      </c>
      <c r="I227" s="65" t="s">
        <v>21</v>
      </c>
    </row>
    <row r="228" spans="2:9">
      <c r="B228" s="66">
        <v>37</v>
      </c>
      <c r="C228" s="66" t="s">
        <v>251</v>
      </c>
      <c r="D228" s="65" t="s">
        <v>223</v>
      </c>
      <c r="E228" s="65" t="s">
        <v>250</v>
      </c>
      <c r="F228" s="65" t="s">
        <v>249</v>
      </c>
      <c r="G228" s="67">
        <v>16000</v>
      </c>
      <c r="H228" s="65" t="s">
        <v>30</v>
      </c>
      <c r="I228" s="65" t="s">
        <v>120</v>
      </c>
    </row>
    <row r="229" spans="2:9">
      <c r="C229" s="66" t="s">
        <v>251</v>
      </c>
      <c r="D229" s="65" t="s">
        <v>223</v>
      </c>
      <c r="E229" s="65" t="s">
        <v>250</v>
      </c>
      <c r="F229" s="65" t="s">
        <v>249</v>
      </c>
      <c r="G229" s="67">
        <v>16000</v>
      </c>
      <c r="H229" s="65" t="s">
        <v>30</v>
      </c>
      <c r="I229" s="65" t="s">
        <v>14</v>
      </c>
    </row>
    <row r="230" spans="2:9">
      <c r="C230" s="66" t="s">
        <v>248</v>
      </c>
      <c r="D230" s="65" t="s">
        <v>223</v>
      </c>
      <c r="E230" s="65" t="s">
        <v>247</v>
      </c>
      <c r="F230" s="65" t="s">
        <v>246</v>
      </c>
      <c r="G230" s="67">
        <v>15500</v>
      </c>
      <c r="H230" s="65" t="s">
        <v>30</v>
      </c>
      <c r="I230" s="65" t="s">
        <v>28</v>
      </c>
    </row>
    <row r="231" spans="2:9">
      <c r="C231" s="66" t="s">
        <v>248</v>
      </c>
      <c r="D231" s="65" t="s">
        <v>223</v>
      </c>
      <c r="E231" s="65" t="s">
        <v>247</v>
      </c>
      <c r="F231" s="65" t="s">
        <v>246</v>
      </c>
      <c r="G231" s="67">
        <v>15500</v>
      </c>
      <c r="H231" s="65" t="s">
        <v>30</v>
      </c>
      <c r="I231" s="65" t="s">
        <v>101</v>
      </c>
    </row>
    <row r="232" spans="2:9">
      <c r="C232" s="66" t="s">
        <v>248</v>
      </c>
      <c r="D232" s="65" t="s">
        <v>223</v>
      </c>
      <c r="E232" s="65" t="s">
        <v>247</v>
      </c>
      <c r="F232" s="65" t="s">
        <v>246</v>
      </c>
      <c r="G232" s="67">
        <v>15500</v>
      </c>
      <c r="H232" s="65" t="s">
        <v>30</v>
      </c>
      <c r="I232" s="65" t="s">
        <v>14</v>
      </c>
    </row>
    <row r="233" spans="2:9">
      <c r="C233" s="66" t="s">
        <v>245</v>
      </c>
      <c r="D233" s="65" t="s">
        <v>223</v>
      </c>
      <c r="E233" s="65" t="s">
        <v>244</v>
      </c>
      <c r="F233" s="65" t="s">
        <v>243</v>
      </c>
      <c r="G233" s="67">
        <v>12000</v>
      </c>
      <c r="H233" s="65">
        <v>1</v>
      </c>
      <c r="I233" s="65" t="s">
        <v>9</v>
      </c>
    </row>
    <row r="234" spans="2:9">
      <c r="C234" s="66" t="s">
        <v>245</v>
      </c>
      <c r="D234" s="65" t="s">
        <v>223</v>
      </c>
      <c r="E234" s="65" t="s">
        <v>244</v>
      </c>
      <c r="F234" s="65" t="s">
        <v>243</v>
      </c>
      <c r="G234" s="67">
        <v>12000</v>
      </c>
      <c r="H234" s="65">
        <v>1</v>
      </c>
      <c r="I234" s="65" t="s">
        <v>120</v>
      </c>
    </row>
    <row r="235" spans="2:9">
      <c r="C235" s="66" t="s">
        <v>245</v>
      </c>
      <c r="D235" s="65" t="s">
        <v>223</v>
      </c>
      <c r="E235" s="65" t="s">
        <v>244</v>
      </c>
      <c r="F235" s="65" t="s">
        <v>243</v>
      </c>
      <c r="G235" s="67">
        <v>12000</v>
      </c>
      <c r="H235" s="65">
        <v>2</v>
      </c>
      <c r="I235" s="65" t="s">
        <v>9</v>
      </c>
    </row>
    <row r="236" spans="2:9">
      <c r="C236" s="66" t="s">
        <v>245</v>
      </c>
      <c r="D236" s="65" t="s">
        <v>223</v>
      </c>
      <c r="E236" s="65" t="s">
        <v>244</v>
      </c>
      <c r="F236" s="65" t="s">
        <v>243</v>
      </c>
      <c r="G236" s="67">
        <v>12000</v>
      </c>
      <c r="H236" s="65">
        <v>2</v>
      </c>
      <c r="I236" s="65" t="s">
        <v>120</v>
      </c>
    </row>
    <row r="237" spans="2:9">
      <c r="C237" s="66" t="s">
        <v>242</v>
      </c>
      <c r="D237" s="65" t="s">
        <v>223</v>
      </c>
      <c r="E237" s="65" t="s">
        <v>241</v>
      </c>
      <c r="F237" s="65" t="s">
        <v>240</v>
      </c>
      <c r="G237" s="67">
        <v>11500</v>
      </c>
      <c r="H237" s="65" t="s">
        <v>30</v>
      </c>
      <c r="I237" s="65" t="s">
        <v>9</v>
      </c>
    </row>
    <row r="238" spans="2:9">
      <c r="C238" s="66" t="s">
        <v>242</v>
      </c>
      <c r="D238" s="65" t="s">
        <v>223</v>
      </c>
      <c r="E238" s="65" t="s">
        <v>241</v>
      </c>
      <c r="F238" s="65" t="s">
        <v>240</v>
      </c>
      <c r="G238" s="67">
        <v>11500</v>
      </c>
      <c r="H238" s="65" t="s">
        <v>30</v>
      </c>
      <c r="I238" s="65" t="s">
        <v>101</v>
      </c>
    </row>
    <row r="239" spans="2:9">
      <c r="C239" s="66" t="s">
        <v>242</v>
      </c>
      <c r="D239" s="65" t="s">
        <v>223</v>
      </c>
      <c r="E239" s="65" t="s">
        <v>241</v>
      </c>
      <c r="F239" s="65" t="s">
        <v>240</v>
      </c>
      <c r="G239" s="67">
        <v>11500</v>
      </c>
      <c r="H239" s="65" t="s">
        <v>30</v>
      </c>
      <c r="I239" s="65" t="s">
        <v>14</v>
      </c>
    </row>
    <row r="240" spans="2:9">
      <c r="C240" s="66" t="s">
        <v>239</v>
      </c>
      <c r="D240" s="65" t="s">
        <v>223</v>
      </c>
      <c r="E240" s="65" t="s">
        <v>238</v>
      </c>
      <c r="F240" s="65" t="s">
        <v>237</v>
      </c>
      <c r="G240" s="67">
        <v>13500</v>
      </c>
      <c r="H240" s="65" t="s">
        <v>30</v>
      </c>
      <c r="I240" s="65" t="s">
        <v>9</v>
      </c>
    </row>
    <row r="241" spans="2:9">
      <c r="C241" s="66" t="s">
        <v>239</v>
      </c>
      <c r="D241" s="65" t="s">
        <v>223</v>
      </c>
      <c r="E241" s="65" t="s">
        <v>238</v>
      </c>
      <c r="F241" s="65" t="s">
        <v>237</v>
      </c>
      <c r="G241" s="67">
        <v>13500</v>
      </c>
      <c r="H241" s="65" t="s">
        <v>30</v>
      </c>
      <c r="I241" s="65" t="s">
        <v>120</v>
      </c>
    </row>
    <row r="242" spans="2:9">
      <c r="C242" s="66" t="s">
        <v>239</v>
      </c>
      <c r="D242" s="65" t="s">
        <v>223</v>
      </c>
      <c r="E242" s="65" t="s">
        <v>238</v>
      </c>
      <c r="F242" s="65" t="s">
        <v>237</v>
      </c>
      <c r="G242" s="67">
        <v>13500</v>
      </c>
      <c r="H242" s="65" t="s">
        <v>30</v>
      </c>
      <c r="I242" s="65" t="s">
        <v>14</v>
      </c>
    </row>
    <row r="243" spans="2:9">
      <c r="B243" s="66">
        <v>38</v>
      </c>
      <c r="C243" s="66" t="s">
        <v>236</v>
      </c>
      <c r="D243" s="65" t="s">
        <v>223</v>
      </c>
      <c r="E243" s="65" t="s">
        <v>235</v>
      </c>
      <c r="F243" s="65" t="s">
        <v>234</v>
      </c>
      <c r="G243" s="67">
        <v>14500</v>
      </c>
      <c r="H243" s="65">
        <v>1</v>
      </c>
      <c r="I243" s="65" t="s">
        <v>9</v>
      </c>
    </row>
    <row r="244" spans="2:9">
      <c r="C244" s="66" t="s">
        <v>236</v>
      </c>
      <c r="D244" s="65" t="s">
        <v>223</v>
      </c>
      <c r="E244" s="65" t="s">
        <v>235</v>
      </c>
      <c r="F244" s="65" t="s">
        <v>234</v>
      </c>
      <c r="G244" s="67">
        <v>14500</v>
      </c>
      <c r="H244" s="65">
        <v>2</v>
      </c>
      <c r="I244" s="65" t="s">
        <v>9</v>
      </c>
    </row>
    <row r="245" spans="2:9">
      <c r="C245" s="66" t="s">
        <v>233</v>
      </c>
      <c r="D245" s="65" t="s">
        <v>223</v>
      </c>
      <c r="E245" s="65" t="s">
        <v>232</v>
      </c>
      <c r="F245" s="65" t="s">
        <v>231</v>
      </c>
      <c r="G245" s="67">
        <v>12500</v>
      </c>
      <c r="H245" s="65" t="s">
        <v>30</v>
      </c>
      <c r="I245" s="65" t="s">
        <v>28</v>
      </c>
    </row>
    <row r="246" spans="2:9">
      <c r="C246" s="66" t="s">
        <v>233</v>
      </c>
      <c r="D246" s="65" t="s">
        <v>223</v>
      </c>
      <c r="E246" s="65" t="s">
        <v>232</v>
      </c>
      <c r="F246" s="65" t="s">
        <v>231</v>
      </c>
      <c r="G246" s="67">
        <v>12500</v>
      </c>
      <c r="H246" s="65" t="s">
        <v>30</v>
      </c>
      <c r="I246" s="65" t="s">
        <v>120</v>
      </c>
    </row>
    <row r="247" spans="2:9">
      <c r="C247" s="66" t="s">
        <v>233</v>
      </c>
      <c r="D247" s="65" t="s">
        <v>223</v>
      </c>
      <c r="E247" s="65" t="s">
        <v>232</v>
      </c>
      <c r="F247" s="65" t="s">
        <v>231</v>
      </c>
      <c r="G247" s="67">
        <v>12500</v>
      </c>
      <c r="H247" s="65" t="s">
        <v>30</v>
      </c>
      <c r="I247" s="65" t="s">
        <v>14</v>
      </c>
    </row>
    <row r="248" spans="2:9">
      <c r="C248" s="66" t="s">
        <v>230</v>
      </c>
      <c r="D248" s="65" t="s">
        <v>223</v>
      </c>
      <c r="E248" s="65" t="s">
        <v>229</v>
      </c>
      <c r="F248" s="65" t="s">
        <v>228</v>
      </c>
      <c r="G248" s="67">
        <v>12000</v>
      </c>
      <c r="H248" s="65" t="s">
        <v>30</v>
      </c>
      <c r="I248" s="65" t="s">
        <v>9</v>
      </c>
    </row>
    <row r="249" spans="2:9">
      <c r="C249" s="66" t="s">
        <v>230</v>
      </c>
      <c r="D249" s="65" t="s">
        <v>223</v>
      </c>
      <c r="E249" s="65" t="s">
        <v>229</v>
      </c>
      <c r="F249" s="65" t="s">
        <v>228</v>
      </c>
      <c r="G249" s="67">
        <v>12000</v>
      </c>
      <c r="H249" s="65" t="s">
        <v>30</v>
      </c>
      <c r="I249" s="65" t="s">
        <v>101</v>
      </c>
    </row>
    <row r="250" spans="2:9">
      <c r="C250" s="66" t="s">
        <v>230</v>
      </c>
      <c r="D250" s="65" t="s">
        <v>223</v>
      </c>
      <c r="E250" s="65" t="s">
        <v>229</v>
      </c>
      <c r="F250" s="65" t="s">
        <v>228</v>
      </c>
      <c r="G250" s="67">
        <v>12000</v>
      </c>
      <c r="H250" s="65" t="s">
        <v>30</v>
      </c>
      <c r="I250" s="65" t="s">
        <v>14</v>
      </c>
    </row>
    <row r="251" spans="2:9">
      <c r="C251" s="66" t="s">
        <v>227</v>
      </c>
      <c r="D251" s="65" t="s">
        <v>223</v>
      </c>
      <c r="E251" s="65" t="s">
        <v>226</v>
      </c>
      <c r="F251" s="65" t="s">
        <v>225</v>
      </c>
      <c r="G251" s="67">
        <v>14000</v>
      </c>
      <c r="H251" s="65" t="s">
        <v>30</v>
      </c>
      <c r="I251" s="65" t="s">
        <v>28</v>
      </c>
    </row>
    <row r="252" spans="2:9">
      <c r="C252" s="66" t="s">
        <v>227</v>
      </c>
      <c r="D252" s="65" t="s">
        <v>223</v>
      </c>
      <c r="E252" s="65" t="s">
        <v>226</v>
      </c>
      <c r="F252" s="65" t="s">
        <v>225</v>
      </c>
      <c r="G252" s="67">
        <v>14000</v>
      </c>
      <c r="H252" s="65" t="s">
        <v>30</v>
      </c>
      <c r="I252" s="65" t="s">
        <v>120</v>
      </c>
    </row>
    <row r="253" spans="2:9">
      <c r="C253" s="66" t="s">
        <v>227</v>
      </c>
      <c r="D253" s="65" t="s">
        <v>223</v>
      </c>
      <c r="E253" s="65" t="s">
        <v>226</v>
      </c>
      <c r="F253" s="65" t="s">
        <v>225</v>
      </c>
      <c r="G253" s="67">
        <v>14000</v>
      </c>
      <c r="H253" s="65" t="s">
        <v>30</v>
      </c>
      <c r="I253" s="65" t="s">
        <v>14</v>
      </c>
    </row>
    <row r="254" spans="2:9">
      <c r="C254" s="66" t="s">
        <v>224</v>
      </c>
      <c r="D254" s="65" t="s">
        <v>223</v>
      </c>
      <c r="E254" s="65" t="s">
        <v>222</v>
      </c>
      <c r="F254" s="65" t="s">
        <v>221</v>
      </c>
      <c r="G254" s="67">
        <v>7500</v>
      </c>
      <c r="H254" s="65" t="s">
        <v>30</v>
      </c>
      <c r="I254" s="65" t="s">
        <v>120</v>
      </c>
    </row>
    <row r="255" spans="2:9">
      <c r="C255" s="66" t="s">
        <v>224</v>
      </c>
      <c r="D255" s="65" t="s">
        <v>223</v>
      </c>
      <c r="E255" s="65" t="s">
        <v>222</v>
      </c>
      <c r="F255" s="65" t="s">
        <v>221</v>
      </c>
      <c r="G255" s="67">
        <v>7500</v>
      </c>
      <c r="H255" s="65" t="s">
        <v>30</v>
      </c>
      <c r="I255" s="65" t="s">
        <v>14</v>
      </c>
    </row>
    <row r="256" spans="2:9">
      <c r="B256" s="66">
        <v>39</v>
      </c>
      <c r="C256" s="66" t="s">
        <v>220</v>
      </c>
      <c r="D256" s="65" t="s">
        <v>154</v>
      </c>
    </row>
    <row r="257" spans="2:9">
      <c r="B257" s="66">
        <v>40</v>
      </c>
      <c r="C257" s="66" t="s">
        <v>219</v>
      </c>
      <c r="D257" s="65" t="s">
        <v>154</v>
      </c>
    </row>
    <row r="258" spans="2:9">
      <c r="B258" s="66">
        <v>41</v>
      </c>
      <c r="C258" s="66" t="s">
        <v>218</v>
      </c>
      <c r="D258" s="65" t="s">
        <v>154</v>
      </c>
      <c r="E258" s="65" t="s">
        <v>217</v>
      </c>
      <c r="F258" s="65" t="s">
        <v>216</v>
      </c>
      <c r="G258" s="67">
        <v>15000</v>
      </c>
      <c r="H258" s="65" t="s">
        <v>30</v>
      </c>
      <c r="I258" s="65" t="s">
        <v>17</v>
      </c>
    </row>
    <row r="259" spans="2:9">
      <c r="C259" s="66" t="s">
        <v>215</v>
      </c>
      <c r="D259" s="65" t="s">
        <v>154</v>
      </c>
      <c r="E259" s="65" t="s">
        <v>214</v>
      </c>
      <c r="F259" s="65" t="s">
        <v>213</v>
      </c>
      <c r="G259" s="67">
        <v>12000</v>
      </c>
      <c r="H259" s="65" t="s">
        <v>30</v>
      </c>
      <c r="I259" s="65" t="s">
        <v>17</v>
      </c>
    </row>
    <row r="260" spans="2:9">
      <c r="C260" s="66" t="s">
        <v>212</v>
      </c>
      <c r="D260" s="65" t="s">
        <v>154</v>
      </c>
      <c r="E260" s="65" t="s">
        <v>211</v>
      </c>
      <c r="F260" s="65" t="s">
        <v>210</v>
      </c>
      <c r="G260" s="67">
        <v>11000</v>
      </c>
      <c r="H260" s="65">
        <v>1</v>
      </c>
      <c r="I260" s="65" t="s">
        <v>17</v>
      </c>
    </row>
    <row r="261" spans="2:9">
      <c r="C261" s="66" t="s">
        <v>212</v>
      </c>
      <c r="D261" s="65" t="s">
        <v>154</v>
      </c>
      <c r="E261" s="65" t="s">
        <v>211</v>
      </c>
      <c r="F261" s="65" t="s">
        <v>210</v>
      </c>
      <c r="G261" s="67">
        <v>11000</v>
      </c>
      <c r="H261" s="65">
        <v>2</v>
      </c>
      <c r="I261" s="65" t="s">
        <v>17</v>
      </c>
    </row>
    <row r="262" spans="2:9">
      <c r="C262" s="66" t="s">
        <v>209</v>
      </c>
      <c r="D262" s="65" t="s">
        <v>154</v>
      </c>
      <c r="E262" s="65" t="s">
        <v>208</v>
      </c>
      <c r="F262" s="65" t="s">
        <v>207</v>
      </c>
      <c r="G262" s="67">
        <v>11000</v>
      </c>
      <c r="H262" s="65" t="s">
        <v>30</v>
      </c>
      <c r="I262" s="65" t="s">
        <v>15</v>
      </c>
    </row>
    <row r="263" spans="2:9">
      <c r="C263" s="66" t="s">
        <v>206</v>
      </c>
      <c r="D263" s="65" t="s">
        <v>154</v>
      </c>
      <c r="E263" s="65" t="s">
        <v>205</v>
      </c>
      <c r="F263" s="65" t="s">
        <v>204</v>
      </c>
      <c r="G263" s="67">
        <v>11500</v>
      </c>
      <c r="H263" s="65" t="s">
        <v>30</v>
      </c>
      <c r="I263" s="65" t="s">
        <v>15</v>
      </c>
    </row>
    <row r="264" spans="2:9">
      <c r="B264" s="66">
        <v>42</v>
      </c>
      <c r="C264" s="66" t="s">
        <v>203</v>
      </c>
      <c r="D264" s="65" t="s">
        <v>154</v>
      </c>
      <c r="E264" s="65" t="s">
        <v>202</v>
      </c>
      <c r="F264" s="65" t="s">
        <v>201</v>
      </c>
      <c r="G264" s="67">
        <v>14000</v>
      </c>
      <c r="H264" s="65" t="s">
        <v>30</v>
      </c>
      <c r="I264" s="65" t="s">
        <v>38</v>
      </c>
    </row>
    <row r="265" spans="2:9">
      <c r="C265" s="66" t="s">
        <v>203</v>
      </c>
      <c r="D265" s="65" t="s">
        <v>154</v>
      </c>
      <c r="E265" s="65" t="s">
        <v>202</v>
      </c>
      <c r="F265" s="65" t="s">
        <v>201</v>
      </c>
      <c r="G265" s="67">
        <v>14000</v>
      </c>
      <c r="H265" s="65" t="s">
        <v>30</v>
      </c>
      <c r="I265" s="65" t="s">
        <v>113</v>
      </c>
    </row>
    <row r="266" spans="2:9">
      <c r="C266" s="66" t="s">
        <v>203</v>
      </c>
      <c r="D266" s="65" t="s">
        <v>154</v>
      </c>
      <c r="E266" s="65" t="s">
        <v>202</v>
      </c>
      <c r="F266" s="65" t="s">
        <v>201</v>
      </c>
      <c r="G266" s="67">
        <v>14000</v>
      </c>
      <c r="H266" s="65" t="s">
        <v>30</v>
      </c>
      <c r="I266" s="65" t="s">
        <v>194</v>
      </c>
    </row>
    <row r="267" spans="2:9">
      <c r="C267" s="66" t="s">
        <v>200</v>
      </c>
      <c r="D267" s="65" t="s">
        <v>154</v>
      </c>
      <c r="E267" s="65" t="s">
        <v>199</v>
      </c>
      <c r="F267" s="65" t="s">
        <v>198</v>
      </c>
      <c r="G267" s="67">
        <v>10000</v>
      </c>
      <c r="H267" s="65" t="s">
        <v>30</v>
      </c>
      <c r="I267" s="65" t="s">
        <v>38</v>
      </c>
    </row>
    <row r="268" spans="2:9">
      <c r="C268" s="66" t="s">
        <v>200</v>
      </c>
      <c r="D268" s="65" t="s">
        <v>154</v>
      </c>
      <c r="E268" s="65" t="s">
        <v>199</v>
      </c>
      <c r="F268" s="65" t="s">
        <v>198</v>
      </c>
      <c r="G268" s="67">
        <v>10000</v>
      </c>
      <c r="H268" s="65" t="s">
        <v>30</v>
      </c>
      <c r="I268" s="65" t="s">
        <v>194</v>
      </c>
    </row>
    <row r="269" spans="2:9">
      <c r="C269" s="66" t="s">
        <v>200</v>
      </c>
      <c r="D269" s="65" t="s">
        <v>154</v>
      </c>
      <c r="E269" s="65" t="s">
        <v>199</v>
      </c>
      <c r="F269" s="65" t="s">
        <v>198</v>
      </c>
      <c r="G269" s="67">
        <v>10000</v>
      </c>
      <c r="H269" s="65" t="s">
        <v>30</v>
      </c>
      <c r="I269" s="65" t="s">
        <v>190</v>
      </c>
    </row>
    <row r="270" spans="2:9">
      <c r="C270" s="66" t="s">
        <v>197</v>
      </c>
      <c r="D270" s="65" t="s">
        <v>154</v>
      </c>
      <c r="E270" s="65" t="s">
        <v>196</v>
      </c>
      <c r="F270" s="65" t="s">
        <v>195</v>
      </c>
      <c r="G270" s="67">
        <v>12000</v>
      </c>
      <c r="H270" s="65" t="s">
        <v>30</v>
      </c>
      <c r="I270" s="65" t="s">
        <v>113</v>
      </c>
    </row>
    <row r="271" spans="2:9">
      <c r="C271" s="66" t="s">
        <v>197</v>
      </c>
      <c r="D271" s="65" t="s">
        <v>154</v>
      </c>
      <c r="E271" s="65" t="s">
        <v>196</v>
      </c>
      <c r="F271" s="65" t="s">
        <v>195</v>
      </c>
      <c r="G271" s="67">
        <v>12000</v>
      </c>
      <c r="H271" s="65" t="s">
        <v>30</v>
      </c>
      <c r="I271" s="65" t="s">
        <v>194</v>
      </c>
    </row>
    <row r="272" spans="2:9">
      <c r="C272" s="66" t="s">
        <v>197</v>
      </c>
      <c r="D272" s="65" t="s">
        <v>154</v>
      </c>
      <c r="E272" s="65" t="s">
        <v>196</v>
      </c>
      <c r="F272" s="65" t="s">
        <v>195</v>
      </c>
      <c r="G272" s="67">
        <v>12000</v>
      </c>
      <c r="H272" s="65" t="s">
        <v>30</v>
      </c>
      <c r="I272" s="65" t="s">
        <v>190</v>
      </c>
    </row>
    <row r="273" spans="2:9">
      <c r="C273" s="66" t="s">
        <v>193</v>
      </c>
      <c r="D273" s="65" t="s">
        <v>154</v>
      </c>
      <c r="E273" s="65" t="s">
        <v>192</v>
      </c>
      <c r="F273" s="65" t="s">
        <v>191</v>
      </c>
      <c r="G273" s="67">
        <v>13000</v>
      </c>
      <c r="H273" s="65" t="s">
        <v>30</v>
      </c>
      <c r="I273" s="65" t="s">
        <v>113</v>
      </c>
    </row>
    <row r="274" spans="2:9">
      <c r="C274" s="66" t="s">
        <v>193</v>
      </c>
      <c r="D274" s="65" t="s">
        <v>154</v>
      </c>
      <c r="E274" s="65" t="s">
        <v>192</v>
      </c>
      <c r="F274" s="65" t="s">
        <v>191</v>
      </c>
      <c r="G274" s="67">
        <v>13000</v>
      </c>
      <c r="H274" s="65" t="s">
        <v>30</v>
      </c>
      <c r="I274" s="65" t="s">
        <v>194</v>
      </c>
    </row>
    <row r="275" spans="2:9">
      <c r="C275" s="66" t="s">
        <v>193</v>
      </c>
      <c r="D275" s="65" t="s">
        <v>154</v>
      </c>
      <c r="E275" s="65" t="s">
        <v>192</v>
      </c>
      <c r="F275" s="65" t="s">
        <v>191</v>
      </c>
      <c r="G275" s="67">
        <v>13000</v>
      </c>
      <c r="H275" s="65" t="s">
        <v>30</v>
      </c>
      <c r="I275" s="65" t="s">
        <v>190</v>
      </c>
    </row>
    <row r="276" spans="2:9">
      <c r="B276" s="66">
        <v>43</v>
      </c>
      <c r="C276" s="66" t="s">
        <v>189</v>
      </c>
      <c r="D276" s="65" t="s">
        <v>154</v>
      </c>
      <c r="E276" s="65" t="s">
        <v>188</v>
      </c>
      <c r="F276" s="65" t="s">
        <v>187</v>
      </c>
      <c r="G276" s="67">
        <v>14500</v>
      </c>
      <c r="H276" s="65" t="s">
        <v>30</v>
      </c>
      <c r="I276" s="65" t="s">
        <v>10</v>
      </c>
    </row>
    <row r="277" spans="2:9">
      <c r="C277" s="66" t="s">
        <v>189</v>
      </c>
      <c r="D277" s="65" t="s">
        <v>154</v>
      </c>
      <c r="E277" s="65" t="s">
        <v>188</v>
      </c>
      <c r="F277" s="65" t="s">
        <v>187</v>
      </c>
      <c r="G277" s="67">
        <v>14500</v>
      </c>
      <c r="H277" s="65" t="s">
        <v>30</v>
      </c>
      <c r="I277" s="65" t="s">
        <v>101</v>
      </c>
    </row>
    <row r="278" spans="2:9">
      <c r="C278" s="66" t="s">
        <v>189</v>
      </c>
      <c r="D278" s="65" t="s">
        <v>154</v>
      </c>
      <c r="E278" s="65" t="s">
        <v>188</v>
      </c>
      <c r="F278" s="65" t="s">
        <v>187</v>
      </c>
      <c r="G278" s="67">
        <v>14500</v>
      </c>
      <c r="H278" s="65" t="s">
        <v>30</v>
      </c>
      <c r="I278" s="65" t="s">
        <v>15</v>
      </c>
    </row>
    <row r="279" spans="2:9">
      <c r="C279" s="66" t="s">
        <v>186</v>
      </c>
      <c r="D279" s="65" t="s">
        <v>154</v>
      </c>
      <c r="E279" s="65" t="s">
        <v>185</v>
      </c>
      <c r="F279" s="65" t="s">
        <v>184</v>
      </c>
      <c r="G279" s="67">
        <v>12000</v>
      </c>
      <c r="H279" s="65" t="s">
        <v>30</v>
      </c>
      <c r="I279" s="65" t="s">
        <v>10</v>
      </c>
    </row>
    <row r="280" spans="2:9">
      <c r="C280" s="66" t="s">
        <v>186</v>
      </c>
      <c r="D280" s="65" t="s">
        <v>154</v>
      </c>
      <c r="E280" s="65" t="s">
        <v>185</v>
      </c>
      <c r="F280" s="65" t="s">
        <v>184</v>
      </c>
      <c r="G280" s="67">
        <v>12000</v>
      </c>
      <c r="H280" s="65" t="s">
        <v>30</v>
      </c>
      <c r="I280" s="65" t="s">
        <v>101</v>
      </c>
    </row>
    <row r="281" spans="2:9">
      <c r="C281" s="66" t="s">
        <v>186</v>
      </c>
      <c r="D281" s="65" t="s">
        <v>154</v>
      </c>
      <c r="E281" s="65" t="s">
        <v>185</v>
      </c>
      <c r="F281" s="65" t="s">
        <v>184</v>
      </c>
      <c r="G281" s="67">
        <v>12000</v>
      </c>
      <c r="H281" s="65" t="s">
        <v>30</v>
      </c>
      <c r="I281" s="65" t="s">
        <v>15</v>
      </c>
    </row>
    <row r="282" spans="2:9">
      <c r="C282" s="66" t="s">
        <v>183</v>
      </c>
      <c r="D282" s="65" t="s">
        <v>154</v>
      </c>
      <c r="E282" s="65" t="s">
        <v>182</v>
      </c>
      <c r="F282" s="65" t="s">
        <v>181</v>
      </c>
      <c r="G282" s="67">
        <v>12000</v>
      </c>
      <c r="H282" s="65" t="s">
        <v>30</v>
      </c>
      <c r="I282" s="65" t="s">
        <v>10</v>
      </c>
    </row>
    <row r="283" spans="2:9">
      <c r="C283" s="66" t="s">
        <v>183</v>
      </c>
      <c r="D283" s="65" t="s">
        <v>154</v>
      </c>
      <c r="E283" s="65" t="s">
        <v>182</v>
      </c>
      <c r="F283" s="65" t="s">
        <v>181</v>
      </c>
      <c r="G283" s="67">
        <v>12000</v>
      </c>
      <c r="H283" s="65" t="s">
        <v>30</v>
      </c>
      <c r="I283" s="65" t="s">
        <v>101</v>
      </c>
    </row>
    <row r="284" spans="2:9">
      <c r="C284" s="66" t="s">
        <v>183</v>
      </c>
      <c r="D284" s="65" t="s">
        <v>154</v>
      </c>
      <c r="E284" s="65" t="s">
        <v>182</v>
      </c>
      <c r="F284" s="65" t="s">
        <v>181</v>
      </c>
      <c r="G284" s="67">
        <v>12000</v>
      </c>
      <c r="H284" s="65" t="s">
        <v>30</v>
      </c>
      <c r="I284" s="65" t="s">
        <v>15</v>
      </c>
    </row>
    <row r="285" spans="2:9">
      <c r="B285" s="66">
        <v>44</v>
      </c>
      <c r="C285" s="66" t="s">
        <v>180</v>
      </c>
      <c r="D285" s="65" t="s">
        <v>154</v>
      </c>
      <c r="E285" s="65" t="s">
        <v>179</v>
      </c>
      <c r="F285" s="65" t="s">
        <v>178</v>
      </c>
      <c r="G285" s="67">
        <v>17000</v>
      </c>
      <c r="H285" s="65" t="s">
        <v>30</v>
      </c>
      <c r="I285" s="65" t="s">
        <v>19</v>
      </c>
    </row>
    <row r="286" spans="2:9">
      <c r="C286" s="66" t="s">
        <v>180</v>
      </c>
      <c r="D286" s="65" t="s">
        <v>154</v>
      </c>
      <c r="E286" s="65" t="s">
        <v>179</v>
      </c>
      <c r="F286" s="65" t="s">
        <v>178</v>
      </c>
      <c r="G286" s="67">
        <v>17000</v>
      </c>
      <c r="H286" s="65" t="s">
        <v>30</v>
      </c>
      <c r="I286" s="65" t="s">
        <v>171</v>
      </c>
    </row>
    <row r="287" spans="2:9">
      <c r="C287" s="66" t="s">
        <v>177</v>
      </c>
      <c r="D287" s="65" t="s">
        <v>154</v>
      </c>
      <c r="E287" s="65" t="s">
        <v>176</v>
      </c>
      <c r="F287" s="65" t="s">
        <v>175</v>
      </c>
      <c r="G287" s="67">
        <v>20000</v>
      </c>
      <c r="H287" s="65" t="s">
        <v>30</v>
      </c>
      <c r="I287" s="65" t="s">
        <v>19</v>
      </c>
    </row>
    <row r="288" spans="2:9">
      <c r="C288" s="66" t="s">
        <v>177</v>
      </c>
      <c r="D288" s="65" t="s">
        <v>154</v>
      </c>
      <c r="E288" s="65" t="s">
        <v>176</v>
      </c>
      <c r="F288" s="65" t="s">
        <v>175</v>
      </c>
      <c r="G288" s="67">
        <v>20000</v>
      </c>
      <c r="H288" s="65" t="s">
        <v>30</v>
      </c>
      <c r="I288" s="65" t="s">
        <v>171</v>
      </c>
    </row>
    <row r="289" spans="2:9">
      <c r="C289" s="66" t="s">
        <v>174</v>
      </c>
      <c r="D289" s="65" t="s">
        <v>154</v>
      </c>
      <c r="E289" s="65" t="s">
        <v>173</v>
      </c>
      <c r="F289" s="65" t="s">
        <v>172</v>
      </c>
      <c r="G289" s="67">
        <v>15000</v>
      </c>
      <c r="H289" s="65" t="s">
        <v>30</v>
      </c>
      <c r="I289" s="65" t="s">
        <v>19</v>
      </c>
    </row>
    <row r="290" spans="2:9">
      <c r="C290" s="66" t="s">
        <v>174</v>
      </c>
      <c r="D290" s="65" t="s">
        <v>154</v>
      </c>
      <c r="E290" s="65" t="s">
        <v>173</v>
      </c>
      <c r="F290" s="65" t="s">
        <v>172</v>
      </c>
      <c r="G290" s="67">
        <v>15000</v>
      </c>
      <c r="H290" s="65" t="s">
        <v>30</v>
      </c>
      <c r="I290" s="65" t="s">
        <v>171</v>
      </c>
    </row>
    <row r="291" spans="2:9">
      <c r="B291" s="66">
        <v>45</v>
      </c>
      <c r="C291" s="66" t="s">
        <v>170</v>
      </c>
      <c r="D291" s="65" t="s">
        <v>154</v>
      </c>
      <c r="E291" s="65" t="s">
        <v>169</v>
      </c>
      <c r="F291" s="65" t="s">
        <v>168</v>
      </c>
      <c r="G291" s="67">
        <v>12500</v>
      </c>
      <c r="H291" s="65" t="s">
        <v>30</v>
      </c>
      <c r="I291" s="65" t="s">
        <v>38</v>
      </c>
    </row>
    <row r="292" spans="2:9">
      <c r="C292" s="66" t="s">
        <v>170</v>
      </c>
      <c r="D292" s="65" t="s">
        <v>154</v>
      </c>
      <c r="E292" s="65" t="s">
        <v>169</v>
      </c>
      <c r="F292" s="65" t="s">
        <v>168</v>
      </c>
      <c r="G292" s="67">
        <v>12500</v>
      </c>
      <c r="H292" s="65" t="s">
        <v>30</v>
      </c>
      <c r="I292" s="65" t="s">
        <v>31</v>
      </c>
    </row>
    <row r="293" spans="2:9">
      <c r="C293" s="66" t="s">
        <v>170</v>
      </c>
      <c r="D293" s="65" t="s">
        <v>154</v>
      </c>
      <c r="E293" s="65" t="s">
        <v>169</v>
      </c>
      <c r="F293" s="65" t="s">
        <v>168</v>
      </c>
      <c r="G293" s="67">
        <v>12500</v>
      </c>
      <c r="H293" s="65" t="s">
        <v>30</v>
      </c>
      <c r="I293" s="65" t="s">
        <v>37</v>
      </c>
    </row>
    <row r="294" spans="2:9">
      <c r="C294" s="66" t="s">
        <v>167</v>
      </c>
      <c r="D294" s="65" t="s">
        <v>154</v>
      </c>
      <c r="E294" s="65" t="s">
        <v>166</v>
      </c>
      <c r="F294" s="65" t="s">
        <v>165</v>
      </c>
      <c r="G294" s="67">
        <v>9500</v>
      </c>
      <c r="H294" s="65" t="s">
        <v>30</v>
      </c>
      <c r="I294" s="65" t="s">
        <v>38</v>
      </c>
    </row>
    <row r="295" spans="2:9">
      <c r="C295" s="66" t="s">
        <v>167</v>
      </c>
      <c r="D295" s="65" t="s">
        <v>154</v>
      </c>
      <c r="E295" s="65" t="s">
        <v>166</v>
      </c>
      <c r="F295" s="65" t="s">
        <v>165</v>
      </c>
      <c r="G295" s="67">
        <v>9500</v>
      </c>
      <c r="H295" s="65" t="s">
        <v>30</v>
      </c>
      <c r="I295" s="65" t="s">
        <v>31</v>
      </c>
    </row>
    <row r="296" spans="2:9">
      <c r="C296" s="66" t="s">
        <v>167</v>
      </c>
      <c r="D296" s="65" t="s">
        <v>154</v>
      </c>
      <c r="E296" s="65" t="s">
        <v>166</v>
      </c>
      <c r="F296" s="65" t="s">
        <v>165</v>
      </c>
      <c r="G296" s="67">
        <v>9500</v>
      </c>
      <c r="H296" s="65" t="s">
        <v>30</v>
      </c>
      <c r="I296" s="65" t="s">
        <v>37</v>
      </c>
    </row>
    <row r="297" spans="2:9">
      <c r="C297" s="66" t="s">
        <v>164</v>
      </c>
      <c r="D297" s="65" t="s">
        <v>154</v>
      </c>
      <c r="E297" s="65" t="s">
        <v>163</v>
      </c>
      <c r="F297" s="65" t="s">
        <v>162</v>
      </c>
      <c r="G297" s="67">
        <v>10500</v>
      </c>
      <c r="H297" s="65" t="s">
        <v>30</v>
      </c>
      <c r="I297" s="65" t="s">
        <v>38</v>
      </c>
    </row>
    <row r="298" spans="2:9">
      <c r="C298" s="66" t="s">
        <v>164</v>
      </c>
      <c r="D298" s="65" t="s">
        <v>154</v>
      </c>
      <c r="E298" s="65" t="s">
        <v>163</v>
      </c>
      <c r="F298" s="65" t="s">
        <v>162</v>
      </c>
      <c r="G298" s="67">
        <v>10500</v>
      </c>
      <c r="H298" s="65" t="s">
        <v>30</v>
      </c>
      <c r="I298" s="65" t="s">
        <v>31</v>
      </c>
    </row>
    <row r="299" spans="2:9">
      <c r="C299" s="66" t="s">
        <v>164</v>
      </c>
      <c r="D299" s="65" t="s">
        <v>154</v>
      </c>
      <c r="E299" s="65" t="s">
        <v>163</v>
      </c>
      <c r="F299" s="65" t="s">
        <v>162</v>
      </c>
      <c r="G299" s="67">
        <v>10500</v>
      </c>
      <c r="H299" s="65" t="s">
        <v>30</v>
      </c>
      <c r="I299" s="65" t="s">
        <v>37</v>
      </c>
    </row>
    <row r="300" spans="2:9">
      <c r="B300" s="66">
        <v>46</v>
      </c>
      <c r="C300" s="66" t="s">
        <v>161</v>
      </c>
      <c r="D300" s="65" t="s">
        <v>154</v>
      </c>
      <c r="E300" s="65" t="s">
        <v>160</v>
      </c>
      <c r="F300" s="65" t="s">
        <v>159</v>
      </c>
      <c r="G300" s="67">
        <v>10500</v>
      </c>
      <c r="H300" s="65" t="s">
        <v>30</v>
      </c>
      <c r="I300" s="65" t="s">
        <v>31</v>
      </c>
    </row>
    <row r="301" spans="2:9">
      <c r="C301" s="66" t="s">
        <v>161</v>
      </c>
      <c r="D301" s="65" t="s">
        <v>154</v>
      </c>
      <c r="E301" s="65" t="s">
        <v>160</v>
      </c>
      <c r="F301" s="65" t="s">
        <v>159</v>
      </c>
      <c r="G301" s="67">
        <v>10500</v>
      </c>
      <c r="H301" s="65" t="s">
        <v>30</v>
      </c>
      <c r="I301" s="65" t="s">
        <v>10</v>
      </c>
    </row>
    <row r="302" spans="2:9">
      <c r="C302" s="66" t="s">
        <v>161</v>
      </c>
      <c r="D302" s="65" t="s">
        <v>154</v>
      </c>
      <c r="E302" s="65" t="s">
        <v>160</v>
      </c>
      <c r="F302" s="65" t="s">
        <v>159</v>
      </c>
      <c r="G302" s="67">
        <v>10500</v>
      </c>
      <c r="H302" s="65" t="s">
        <v>30</v>
      </c>
      <c r="I302" s="65" t="s">
        <v>15</v>
      </c>
    </row>
    <row r="303" spans="2:9">
      <c r="C303" s="66" t="s">
        <v>158</v>
      </c>
      <c r="D303" s="65" t="s">
        <v>154</v>
      </c>
      <c r="E303" s="65" t="s">
        <v>157</v>
      </c>
      <c r="F303" s="65" t="s">
        <v>156</v>
      </c>
      <c r="G303" s="67">
        <v>10500</v>
      </c>
      <c r="H303" s="65" t="s">
        <v>30</v>
      </c>
      <c r="I303" s="65" t="s">
        <v>31</v>
      </c>
    </row>
    <row r="304" spans="2:9">
      <c r="C304" s="66" t="s">
        <v>158</v>
      </c>
      <c r="D304" s="65" t="s">
        <v>154</v>
      </c>
      <c r="E304" s="65" t="s">
        <v>157</v>
      </c>
      <c r="F304" s="65" t="s">
        <v>156</v>
      </c>
      <c r="G304" s="67">
        <v>10500</v>
      </c>
      <c r="H304" s="65" t="s">
        <v>30</v>
      </c>
      <c r="I304" s="65" t="s">
        <v>10</v>
      </c>
    </row>
    <row r="305" spans="2:9">
      <c r="C305" s="66" t="s">
        <v>158</v>
      </c>
      <c r="D305" s="65" t="s">
        <v>154</v>
      </c>
      <c r="E305" s="65" t="s">
        <v>157</v>
      </c>
      <c r="F305" s="65" t="s">
        <v>156</v>
      </c>
      <c r="G305" s="67">
        <v>10500</v>
      </c>
      <c r="H305" s="65" t="s">
        <v>30</v>
      </c>
      <c r="I305" s="65" t="s">
        <v>15</v>
      </c>
    </row>
    <row r="306" spans="2:9">
      <c r="C306" s="66" t="s">
        <v>155</v>
      </c>
      <c r="D306" s="65" t="s">
        <v>154</v>
      </c>
      <c r="E306" s="65" t="s">
        <v>153</v>
      </c>
      <c r="F306" s="65" t="s">
        <v>152</v>
      </c>
      <c r="G306" s="67">
        <v>9500</v>
      </c>
      <c r="H306" s="65" t="s">
        <v>30</v>
      </c>
      <c r="I306" s="65" t="s">
        <v>31</v>
      </c>
    </row>
    <row r="307" spans="2:9">
      <c r="C307" s="66" t="s">
        <v>155</v>
      </c>
      <c r="D307" s="65" t="s">
        <v>154</v>
      </c>
      <c r="E307" s="65" t="s">
        <v>153</v>
      </c>
      <c r="F307" s="65" t="s">
        <v>152</v>
      </c>
      <c r="G307" s="67">
        <v>9500</v>
      </c>
      <c r="H307" s="65" t="s">
        <v>30</v>
      </c>
      <c r="I307" s="65" t="s">
        <v>10</v>
      </c>
    </row>
    <row r="308" spans="2:9">
      <c r="C308" s="66" t="s">
        <v>155</v>
      </c>
      <c r="D308" s="65" t="s">
        <v>154</v>
      </c>
      <c r="E308" s="65" t="s">
        <v>153</v>
      </c>
      <c r="F308" s="65" t="s">
        <v>152</v>
      </c>
      <c r="G308" s="67">
        <v>9500</v>
      </c>
      <c r="H308" s="65" t="s">
        <v>30</v>
      </c>
      <c r="I308" s="65" t="s">
        <v>15</v>
      </c>
    </row>
    <row r="309" spans="2:9">
      <c r="B309" s="66">
        <v>47</v>
      </c>
      <c r="C309" s="66" t="s">
        <v>151</v>
      </c>
      <c r="D309" s="65" t="s">
        <v>133</v>
      </c>
    </row>
    <row r="310" spans="2:9">
      <c r="B310" s="66">
        <v>48</v>
      </c>
      <c r="C310" s="66" t="s">
        <v>150</v>
      </c>
      <c r="D310" s="65" t="s">
        <v>133</v>
      </c>
      <c r="E310" s="65" t="s">
        <v>149</v>
      </c>
      <c r="F310" s="65" t="s">
        <v>148</v>
      </c>
      <c r="G310" s="67">
        <v>16000</v>
      </c>
      <c r="H310" s="65" t="s">
        <v>30</v>
      </c>
      <c r="I310" s="65" t="s">
        <v>10</v>
      </c>
    </row>
    <row r="311" spans="2:9">
      <c r="C311" s="66" t="s">
        <v>150</v>
      </c>
      <c r="D311" s="65" t="s">
        <v>133</v>
      </c>
      <c r="E311" s="65" t="s">
        <v>149</v>
      </c>
      <c r="F311" s="65" t="s">
        <v>148</v>
      </c>
      <c r="G311" s="67">
        <v>16000</v>
      </c>
      <c r="H311" s="65" t="s">
        <v>30</v>
      </c>
      <c r="I311" s="65" t="s">
        <v>14</v>
      </c>
    </row>
    <row r="312" spans="2:9">
      <c r="C312" s="66" t="s">
        <v>147</v>
      </c>
      <c r="D312" s="65" t="s">
        <v>133</v>
      </c>
      <c r="E312" s="65" t="s">
        <v>146</v>
      </c>
      <c r="F312" s="65" t="s">
        <v>145</v>
      </c>
      <c r="G312" s="67">
        <v>11000</v>
      </c>
      <c r="H312" s="65" t="s">
        <v>30</v>
      </c>
      <c r="I312" s="65" t="s">
        <v>10</v>
      </c>
    </row>
    <row r="313" spans="2:9">
      <c r="C313" s="66" t="s">
        <v>147</v>
      </c>
      <c r="D313" s="65" t="s">
        <v>133</v>
      </c>
      <c r="E313" s="65" t="s">
        <v>146</v>
      </c>
      <c r="F313" s="65" t="s">
        <v>145</v>
      </c>
      <c r="G313" s="67">
        <v>11000</v>
      </c>
      <c r="H313" s="65" t="s">
        <v>30</v>
      </c>
      <c r="I313" s="65" t="s">
        <v>14</v>
      </c>
    </row>
    <row r="314" spans="2:9">
      <c r="C314" s="66" t="s">
        <v>144</v>
      </c>
      <c r="D314" s="65" t="s">
        <v>133</v>
      </c>
      <c r="E314" s="65" t="s">
        <v>143</v>
      </c>
      <c r="F314" s="65" t="s">
        <v>42</v>
      </c>
      <c r="G314" s="67">
        <v>16000</v>
      </c>
      <c r="H314" s="65" t="s">
        <v>30</v>
      </c>
      <c r="I314" s="65" t="s">
        <v>33</v>
      </c>
    </row>
    <row r="315" spans="2:9">
      <c r="C315" s="66" t="s">
        <v>142</v>
      </c>
      <c r="D315" s="65" t="s">
        <v>133</v>
      </c>
      <c r="E315" s="65" t="s">
        <v>141</v>
      </c>
      <c r="F315" s="65" t="s">
        <v>41</v>
      </c>
      <c r="G315" s="67">
        <v>16000</v>
      </c>
      <c r="H315" s="65" t="s">
        <v>30</v>
      </c>
      <c r="I315" s="65" t="s">
        <v>130</v>
      </c>
    </row>
    <row r="316" spans="2:9">
      <c r="C316" s="66" t="s">
        <v>140</v>
      </c>
      <c r="D316" s="65" t="s">
        <v>133</v>
      </c>
      <c r="E316" s="65" t="s">
        <v>139</v>
      </c>
      <c r="F316" s="65" t="s">
        <v>138</v>
      </c>
      <c r="G316" s="67">
        <v>16000</v>
      </c>
      <c r="H316" s="65" t="s">
        <v>30</v>
      </c>
      <c r="I316" s="65" t="s">
        <v>137</v>
      </c>
    </row>
    <row r="317" spans="2:9">
      <c r="B317" s="66">
        <v>49</v>
      </c>
      <c r="C317" s="66" t="s">
        <v>136</v>
      </c>
      <c r="D317" s="65" t="s">
        <v>133</v>
      </c>
      <c r="E317" s="65" t="s">
        <v>135</v>
      </c>
      <c r="F317" s="65" t="s">
        <v>43</v>
      </c>
      <c r="G317" s="67">
        <v>14000</v>
      </c>
      <c r="H317" s="65" t="s">
        <v>30</v>
      </c>
      <c r="I317" s="65" t="s">
        <v>33</v>
      </c>
    </row>
    <row r="318" spans="2:9">
      <c r="C318" s="66" t="s">
        <v>134</v>
      </c>
      <c r="D318" s="65" t="s">
        <v>133</v>
      </c>
      <c r="E318" s="65" t="s">
        <v>132</v>
      </c>
      <c r="F318" s="65" t="s">
        <v>131</v>
      </c>
      <c r="G318" s="67">
        <v>14000</v>
      </c>
      <c r="H318" s="65" t="s">
        <v>30</v>
      </c>
      <c r="I318" s="65" t="s">
        <v>130</v>
      </c>
    </row>
    <row r="319" spans="2:9">
      <c r="B319" s="66">
        <v>50</v>
      </c>
      <c r="C319" s="66" t="s">
        <v>129</v>
      </c>
      <c r="D319" s="65" t="s">
        <v>128</v>
      </c>
    </row>
    <row r="320" spans="2:9">
      <c r="B320" s="66">
        <v>51</v>
      </c>
      <c r="C320" s="66" t="s">
        <v>127</v>
      </c>
      <c r="D320" s="65" t="s">
        <v>72</v>
      </c>
    </row>
    <row r="321" spans="2:9">
      <c r="B321" s="66">
        <v>52</v>
      </c>
      <c r="C321" s="66" t="s">
        <v>125</v>
      </c>
      <c r="D321" s="65" t="s">
        <v>72</v>
      </c>
      <c r="E321" s="65" t="s">
        <v>124</v>
      </c>
      <c r="F321" s="65" t="s">
        <v>123</v>
      </c>
      <c r="G321" s="67">
        <v>5900</v>
      </c>
      <c r="H321" s="65" t="s">
        <v>32</v>
      </c>
      <c r="I321" s="65" t="s">
        <v>126</v>
      </c>
    </row>
    <row r="322" spans="2:9">
      <c r="C322" s="66" t="s">
        <v>125</v>
      </c>
      <c r="D322" s="65" t="s">
        <v>72</v>
      </c>
      <c r="E322" s="65" t="s">
        <v>124</v>
      </c>
      <c r="F322" s="65" t="s">
        <v>123</v>
      </c>
      <c r="G322" s="67">
        <v>5900</v>
      </c>
      <c r="H322" s="65" t="s">
        <v>32</v>
      </c>
      <c r="I322" s="65" t="s">
        <v>122</v>
      </c>
    </row>
    <row r="323" spans="2:9">
      <c r="C323" s="66" t="s">
        <v>119</v>
      </c>
      <c r="D323" s="65" t="s">
        <v>72</v>
      </c>
      <c r="E323" s="65" t="s">
        <v>118</v>
      </c>
      <c r="F323" s="65" t="s">
        <v>117</v>
      </c>
      <c r="G323" s="67">
        <v>3900</v>
      </c>
      <c r="H323" s="65" t="s">
        <v>32</v>
      </c>
      <c r="I323" s="65" t="s">
        <v>121</v>
      </c>
    </row>
    <row r="324" spans="2:9">
      <c r="C324" s="66" t="s">
        <v>119</v>
      </c>
      <c r="D324" s="65" t="s">
        <v>72</v>
      </c>
      <c r="E324" s="65" t="s">
        <v>118</v>
      </c>
      <c r="F324" s="65" t="s">
        <v>117</v>
      </c>
      <c r="G324" s="67">
        <v>3900</v>
      </c>
      <c r="H324" s="65" t="s">
        <v>32</v>
      </c>
      <c r="I324" s="65" t="s">
        <v>120</v>
      </c>
    </row>
    <row r="325" spans="2:9">
      <c r="C325" s="66" t="s">
        <v>119</v>
      </c>
      <c r="D325" s="65" t="s">
        <v>72</v>
      </c>
      <c r="E325" s="65" t="s">
        <v>118</v>
      </c>
      <c r="F325" s="65" t="s">
        <v>117</v>
      </c>
      <c r="G325" s="67">
        <v>3900</v>
      </c>
      <c r="H325" s="65" t="s">
        <v>32</v>
      </c>
      <c r="I325" s="65" t="s">
        <v>24</v>
      </c>
    </row>
    <row r="326" spans="2:9">
      <c r="C326" s="66" t="s">
        <v>116</v>
      </c>
      <c r="D326" s="65" t="s">
        <v>72</v>
      </c>
      <c r="E326" s="65" t="s">
        <v>115</v>
      </c>
      <c r="F326" s="65" t="s">
        <v>114</v>
      </c>
      <c r="G326" s="67">
        <v>5900</v>
      </c>
      <c r="H326" s="65" t="s">
        <v>32</v>
      </c>
      <c r="I326" s="65" t="s">
        <v>28</v>
      </c>
    </row>
    <row r="327" spans="2:9">
      <c r="C327" s="66" t="s">
        <v>116</v>
      </c>
      <c r="D327" s="65" t="s">
        <v>72</v>
      </c>
      <c r="E327" s="65" t="s">
        <v>115</v>
      </c>
      <c r="F327" s="65" t="s">
        <v>114</v>
      </c>
      <c r="G327" s="67">
        <v>5900</v>
      </c>
      <c r="H327" s="65" t="s">
        <v>32</v>
      </c>
      <c r="I327" s="65" t="s">
        <v>113</v>
      </c>
    </row>
    <row r="328" spans="2:9">
      <c r="C328" s="66" t="s">
        <v>109</v>
      </c>
      <c r="D328" s="65" t="s">
        <v>72</v>
      </c>
      <c r="E328" s="65" t="s">
        <v>108</v>
      </c>
      <c r="F328" s="65" t="s">
        <v>107</v>
      </c>
      <c r="G328" s="67">
        <v>4500</v>
      </c>
      <c r="H328" s="65" t="s">
        <v>32</v>
      </c>
      <c r="I328" s="65" t="s">
        <v>112</v>
      </c>
    </row>
    <row r="329" spans="2:9">
      <c r="C329" s="66" t="s">
        <v>109</v>
      </c>
      <c r="D329" s="65" t="s">
        <v>72</v>
      </c>
      <c r="E329" s="65" t="s">
        <v>108</v>
      </c>
      <c r="F329" s="65" t="s">
        <v>107</v>
      </c>
      <c r="G329" s="67">
        <v>4500</v>
      </c>
      <c r="H329" s="65" t="s">
        <v>32</v>
      </c>
      <c r="I329" s="65" t="s">
        <v>111</v>
      </c>
    </row>
    <row r="330" spans="2:9">
      <c r="C330" s="66" t="s">
        <v>109</v>
      </c>
      <c r="D330" s="65" t="s">
        <v>72</v>
      </c>
      <c r="E330" s="65" t="s">
        <v>108</v>
      </c>
      <c r="F330" s="65" t="s">
        <v>107</v>
      </c>
      <c r="G330" s="67">
        <v>4500</v>
      </c>
      <c r="H330" s="65" t="s">
        <v>32</v>
      </c>
      <c r="I330" s="65" t="s">
        <v>110</v>
      </c>
    </row>
    <row r="331" spans="2:9">
      <c r="C331" s="66" t="s">
        <v>109</v>
      </c>
      <c r="D331" s="65" t="s">
        <v>72</v>
      </c>
      <c r="E331" s="65" t="s">
        <v>108</v>
      </c>
      <c r="F331" s="65" t="s">
        <v>107</v>
      </c>
      <c r="G331" s="67">
        <v>4500</v>
      </c>
      <c r="H331" s="65" t="s">
        <v>32</v>
      </c>
      <c r="I331" s="65" t="s">
        <v>106</v>
      </c>
    </row>
    <row r="332" spans="2:9">
      <c r="C332" s="66" t="s">
        <v>104</v>
      </c>
      <c r="D332" s="65" t="s">
        <v>72</v>
      </c>
      <c r="E332" s="65" t="s">
        <v>103</v>
      </c>
      <c r="F332" s="65" t="s">
        <v>102</v>
      </c>
      <c r="G332" s="67">
        <v>3000</v>
      </c>
      <c r="H332" s="65" t="s">
        <v>32</v>
      </c>
      <c r="I332" s="65" t="s">
        <v>105</v>
      </c>
    </row>
    <row r="333" spans="2:9">
      <c r="C333" s="66" t="s">
        <v>104</v>
      </c>
      <c r="D333" s="65" t="s">
        <v>72</v>
      </c>
      <c r="E333" s="65" t="s">
        <v>103</v>
      </c>
      <c r="F333" s="65" t="s">
        <v>102</v>
      </c>
      <c r="G333" s="67">
        <v>3000</v>
      </c>
      <c r="H333" s="65" t="s">
        <v>32</v>
      </c>
      <c r="I333" s="65" t="s">
        <v>101</v>
      </c>
    </row>
    <row r="334" spans="2:9">
      <c r="B334" s="66">
        <v>53</v>
      </c>
      <c r="C334" s="66" t="s">
        <v>100</v>
      </c>
      <c r="D334" s="65" t="s">
        <v>99</v>
      </c>
    </row>
    <row r="335" spans="2:9">
      <c r="B335" s="66">
        <v>54</v>
      </c>
      <c r="C335" s="66" t="s">
        <v>98</v>
      </c>
      <c r="D335" s="65" t="s">
        <v>85</v>
      </c>
      <c r="E335" s="65" t="s">
        <v>97</v>
      </c>
      <c r="F335" s="65" t="s">
        <v>96</v>
      </c>
      <c r="G335" s="67">
        <v>3900</v>
      </c>
      <c r="H335" s="65" t="s">
        <v>32</v>
      </c>
      <c r="I335" s="65" t="s">
        <v>20</v>
      </c>
    </row>
    <row r="336" spans="2:9">
      <c r="C336" s="66" t="s">
        <v>98</v>
      </c>
      <c r="D336" s="65" t="s">
        <v>85</v>
      </c>
      <c r="E336" s="65" t="s">
        <v>97</v>
      </c>
      <c r="F336" s="65" t="s">
        <v>96</v>
      </c>
      <c r="G336" s="67">
        <v>3900</v>
      </c>
      <c r="H336" s="65" t="s">
        <v>32</v>
      </c>
      <c r="I336" s="65" t="s">
        <v>24</v>
      </c>
    </row>
    <row r="337" spans="2:9">
      <c r="C337" s="66" t="s">
        <v>98</v>
      </c>
      <c r="D337" s="65" t="s">
        <v>85</v>
      </c>
      <c r="E337" s="65" t="s">
        <v>97</v>
      </c>
      <c r="F337" s="65" t="s">
        <v>96</v>
      </c>
      <c r="G337" s="67">
        <v>3900</v>
      </c>
      <c r="H337" s="65" t="s">
        <v>32</v>
      </c>
      <c r="I337" s="65" t="s">
        <v>14</v>
      </c>
    </row>
    <row r="338" spans="2:9">
      <c r="C338" s="66" t="s">
        <v>95</v>
      </c>
      <c r="D338" s="65" t="s">
        <v>85</v>
      </c>
      <c r="E338" s="65" t="s">
        <v>94</v>
      </c>
      <c r="F338" s="65" t="s">
        <v>93</v>
      </c>
      <c r="G338" s="67">
        <v>3800</v>
      </c>
      <c r="H338" s="65" t="s">
        <v>32</v>
      </c>
      <c r="I338" s="65" t="s">
        <v>40</v>
      </c>
    </row>
    <row r="339" spans="2:9">
      <c r="C339" s="66" t="s">
        <v>95</v>
      </c>
      <c r="D339" s="65" t="s">
        <v>85</v>
      </c>
      <c r="E339" s="65" t="s">
        <v>94</v>
      </c>
      <c r="F339" s="65" t="s">
        <v>93</v>
      </c>
      <c r="G339" s="67">
        <v>3800</v>
      </c>
      <c r="H339" s="65" t="s">
        <v>32</v>
      </c>
      <c r="I339" s="65" t="s">
        <v>23</v>
      </c>
    </row>
    <row r="340" spans="2:9">
      <c r="C340" s="66" t="s">
        <v>95</v>
      </c>
      <c r="D340" s="65" t="s">
        <v>85</v>
      </c>
      <c r="E340" s="65" t="s">
        <v>94</v>
      </c>
      <c r="F340" s="65" t="s">
        <v>93</v>
      </c>
      <c r="G340" s="67">
        <v>3800</v>
      </c>
      <c r="H340" s="65" t="s">
        <v>32</v>
      </c>
      <c r="I340" s="65" t="s">
        <v>24</v>
      </c>
    </row>
    <row r="341" spans="2:9">
      <c r="C341" s="66" t="s">
        <v>92</v>
      </c>
      <c r="D341" s="65" t="s">
        <v>85</v>
      </c>
      <c r="E341" s="65" t="s">
        <v>91</v>
      </c>
      <c r="F341" s="65" t="s">
        <v>90</v>
      </c>
      <c r="G341" s="67">
        <v>3800</v>
      </c>
      <c r="H341" s="65" t="s">
        <v>32</v>
      </c>
      <c r="I341" s="65" t="s">
        <v>20</v>
      </c>
    </row>
    <row r="342" spans="2:9">
      <c r="C342" s="66" t="s">
        <v>92</v>
      </c>
      <c r="D342" s="65" t="s">
        <v>85</v>
      </c>
      <c r="E342" s="65" t="s">
        <v>91</v>
      </c>
      <c r="F342" s="65" t="s">
        <v>90</v>
      </c>
      <c r="G342" s="67">
        <v>3800</v>
      </c>
      <c r="H342" s="65" t="s">
        <v>32</v>
      </c>
      <c r="I342" s="65" t="s">
        <v>14</v>
      </c>
    </row>
    <row r="343" spans="2:9">
      <c r="C343" s="66" t="s">
        <v>89</v>
      </c>
      <c r="D343" s="65" t="s">
        <v>85</v>
      </c>
      <c r="E343" s="65" t="s">
        <v>88</v>
      </c>
      <c r="F343" s="65" t="s">
        <v>87</v>
      </c>
      <c r="G343" s="67">
        <v>4900</v>
      </c>
      <c r="H343" s="65" t="s">
        <v>32</v>
      </c>
      <c r="I343" s="65" t="s">
        <v>19</v>
      </c>
    </row>
    <row r="344" spans="2:9">
      <c r="C344" s="66" t="s">
        <v>86</v>
      </c>
      <c r="D344" s="65" t="s">
        <v>85</v>
      </c>
      <c r="E344" s="65" t="s">
        <v>84</v>
      </c>
      <c r="F344" s="65" t="s">
        <v>83</v>
      </c>
      <c r="G344" s="67">
        <v>4000</v>
      </c>
      <c r="H344" s="65" t="s">
        <v>32</v>
      </c>
      <c r="I344" s="65" t="s">
        <v>40</v>
      </c>
    </row>
    <row r="345" spans="2:9">
      <c r="C345" s="66" t="s">
        <v>86</v>
      </c>
      <c r="D345" s="65" t="s">
        <v>85</v>
      </c>
      <c r="E345" s="65" t="s">
        <v>84</v>
      </c>
      <c r="F345" s="65" t="s">
        <v>83</v>
      </c>
      <c r="G345" s="67">
        <v>4000</v>
      </c>
      <c r="H345" s="65" t="s">
        <v>32</v>
      </c>
      <c r="I345" s="65" t="s">
        <v>24</v>
      </c>
    </row>
    <row r="346" spans="2:9">
      <c r="B346" s="66">
        <v>55</v>
      </c>
      <c r="C346" s="66" t="s">
        <v>81</v>
      </c>
      <c r="D346" s="65" t="s">
        <v>72</v>
      </c>
      <c r="E346" s="65" t="s">
        <v>82</v>
      </c>
      <c r="F346" s="65" t="s">
        <v>79</v>
      </c>
      <c r="G346" s="67">
        <v>1800</v>
      </c>
      <c r="H346" s="65" t="s">
        <v>32</v>
      </c>
      <c r="I346" s="65" t="s">
        <v>13</v>
      </c>
    </row>
    <row r="347" spans="2:9">
      <c r="C347" s="66" t="s">
        <v>81</v>
      </c>
      <c r="D347" s="65" t="s">
        <v>72</v>
      </c>
      <c r="E347" s="65" t="s">
        <v>82</v>
      </c>
      <c r="F347" s="65" t="s">
        <v>79</v>
      </c>
      <c r="G347" s="67">
        <v>1800</v>
      </c>
      <c r="H347" s="65" t="s">
        <v>32</v>
      </c>
      <c r="I347" s="65" t="s">
        <v>74</v>
      </c>
    </row>
    <row r="348" spans="2:9">
      <c r="C348" s="66" t="s">
        <v>81</v>
      </c>
      <c r="D348" s="65" t="s">
        <v>72</v>
      </c>
      <c r="E348" s="65" t="s">
        <v>80</v>
      </c>
      <c r="F348" s="65" t="s">
        <v>79</v>
      </c>
      <c r="G348" s="67">
        <v>1800</v>
      </c>
      <c r="H348" s="65" t="s">
        <v>32</v>
      </c>
      <c r="I348" s="65" t="s">
        <v>39</v>
      </c>
    </row>
    <row r="349" spans="2:9">
      <c r="C349" s="66" t="s">
        <v>81</v>
      </c>
      <c r="D349" s="65" t="s">
        <v>72</v>
      </c>
      <c r="E349" s="65" t="s">
        <v>80</v>
      </c>
      <c r="F349" s="65" t="s">
        <v>79</v>
      </c>
      <c r="G349" s="67">
        <v>1800</v>
      </c>
      <c r="H349" s="65" t="s">
        <v>32</v>
      </c>
      <c r="I349" s="65" t="s">
        <v>10</v>
      </c>
    </row>
    <row r="350" spans="2:9">
      <c r="C350" s="66" t="s">
        <v>78</v>
      </c>
      <c r="D350" s="65" t="s">
        <v>72</v>
      </c>
      <c r="E350" s="65" t="s">
        <v>77</v>
      </c>
      <c r="F350" s="65" t="s">
        <v>76</v>
      </c>
      <c r="G350" s="67">
        <v>2500</v>
      </c>
      <c r="H350" s="65" t="s">
        <v>32</v>
      </c>
      <c r="I350" s="65" t="s">
        <v>13</v>
      </c>
    </row>
    <row r="351" spans="2:9">
      <c r="C351" s="66" t="s">
        <v>78</v>
      </c>
      <c r="D351" s="65" t="s">
        <v>72</v>
      </c>
      <c r="E351" s="65" t="s">
        <v>77</v>
      </c>
      <c r="F351" s="65" t="s">
        <v>76</v>
      </c>
      <c r="G351" s="67">
        <v>2500</v>
      </c>
      <c r="H351" s="65" t="s">
        <v>32</v>
      </c>
      <c r="I351" s="65" t="s">
        <v>74</v>
      </c>
    </row>
    <row r="352" spans="2:9">
      <c r="C352" s="66" t="s">
        <v>73</v>
      </c>
      <c r="D352" s="65" t="s">
        <v>72</v>
      </c>
      <c r="E352" s="65" t="s">
        <v>75</v>
      </c>
      <c r="F352" s="65" t="s">
        <v>70</v>
      </c>
      <c r="G352" s="67">
        <v>1300</v>
      </c>
      <c r="H352" s="65" t="s">
        <v>32</v>
      </c>
      <c r="I352" s="65" t="s">
        <v>13</v>
      </c>
    </row>
    <row r="353" spans="2:9">
      <c r="C353" s="66" t="s">
        <v>73</v>
      </c>
      <c r="D353" s="65" t="s">
        <v>72</v>
      </c>
      <c r="E353" s="65" t="s">
        <v>75</v>
      </c>
      <c r="F353" s="65" t="s">
        <v>70</v>
      </c>
      <c r="G353" s="67">
        <v>1300</v>
      </c>
      <c r="H353" s="65" t="s">
        <v>32</v>
      </c>
      <c r="I353" s="65" t="s">
        <v>74</v>
      </c>
    </row>
    <row r="354" spans="2:9">
      <c r="C354" s="66" t="s">
        <v>73</v>
      </c>
      <c r="D354" s="65" t="s">
        <v>72</v>
      </c>
      <c r="E354" s="65" t="s">
        <v>71</v>
      </c>
      <c r="F354" s="65" t="s">
        <v>70</v>
      </c>
      <c r="G354" s="67">
        <v>1300</v>
      </c>
      <c r="H354" s="65" t="s">
        <v>32</v>
      </c>
      <c r="I354" s="65" t="s">
        <v>39</v>
      </c>
    </row>
    <row r="355" spans="2:9">
      <c r="C355" s="66" t="s">
        <v>73</v>
      </c>
      <c r="D355" s="65" t="s">
        <v>72</v>
      </c>
      <c r="E355" s="65" t="s">
        <v>71</v>
      </c>
      <c r="F355" s="65" t="s">
        <v>70</v>
      </c>
      <c r="G355" s="67">
        <v>1300</v>
      </c>
      <c r="H355" s="65" t="s">
        <v>32</v>
      </c>
      <c r="I355" s="65" t="s">
        <v>10</v>
      </c>
    </row>
    <row r="356" spans="2:9">
      <c r="B356" s="66">
        <v>56</v>
      </c>
      <c r="C356" s="66" t="s">
        <v>69</v>
      </c>
      <c r="D356" s="65" t="s">
        <v>49</v>
      </c>
    </row>
    <row r="357" spans="2:9">
      <c r="B357" s="66">
        <v>57</v>
      </c>
      <c r="C357" s="66" t="s">
        <v>68</v>
      </c>
      <c r="D357" s="65" t="s">
        <v>49</v>
      </c>
      <c r="E357" s="65" t="s">
        <v>67</v>
      </c>
      <c r="F357" s="65" t="s">
        <v>66</v>
      </c>
      <c r="G357" s="67">
        <v>6500</v>
      </c>
      <c r="H357" s="65" t="s">
        <v>32</v>
      </c>
      <c r="I357" s="65" t="s">
        <v>32</v>
      </c>
    </row>
    <row r="358" spans="2:9">
      <c r="C358" s="66" t="s">
        <v>65</v>
      </c>
      <c r="D358" s="65" t="s">
        <v>49</v>
      </c>
      <c r="E358" s="65" t="s">
        <v>64</v>
      </c>
      <c r="F358" s="65" t="s">
        <v>63</v>
      </c>
      <c r="G358" s="67">
        <v>8500</v>
      </c>
      <c r="H358" s="65" t="s">
        <v>32</v>
      </c>
      <c r="I358" s="65" t="s">
        <v>32</v>
      </c>
    </row>
    <row r="359" spans="2:9">
      <c r="C359" s="66" t="s">
        <v>62</v>
      </c>
      <c r="D359" s="65" t="s">
        <v>49</v>
      </c>
      <c r="E359" s="65" t="s">
        <v>61</v>
      </c>
      <c r="F359" s="65" t="s">
        <v>60</v>
      </c>
      <c r="G359" s="67">
        <v>8000</v>
      </c>
      <c r="H359" s="65" t="s">
        <v>32</v>
      </c>
      <c r="I359" s="65" t="s">
        <v>32</v>
      </c>
    </row>
    <row r="360" spans="2:9">
      <c r="C360" s="66" t="s">
        <v>59</v>
      </c>
      <c r="D360" s="65" t="s">
        <v>49</v>
      </c>
      <c r="E360" s="65" t="s">
        <v>58</v>
      </c>
      <c r="F360" s="65" t="s">
        <v>57</v>
      </c>
      <c r="G360" s="67">
        <v>7800</v>
      </c>
      <c r="H360" s="65" t="s">
        <v>32</v>
      </c>
      <c r="I360" s="65" t="s">
        <v>32</v>
      </c>
    </row>
    <row r="361" spans="2:9">
      <c r="C361" s="66" t="s">
        <v>56</v>
      </c>
      <c r="D361" s="65" t="s">
        <v>49</v>
      </c>
      <c r="E361" s="65" t="s">
        <v>55</v>
      </c>
      <c r="F361" s="65" t="s">
        <v>54</v>
      </c>
      <c r="G361" s="67">
        <v>6800</v>
      </c>
      <c r="H361" s="65" t="s">
        <v>32</v>
      </c>
      <c r="I361" s="65" t="s">
        <v>32</v>
      </c>
    </row>
    <row r="362" spans="2:9">
      <c r="B362" s="66">
        <v>58</v>
      </c>
      <c r="C362" s="66" t="s">
        <v>53</v>
      </c>
      <c r="D362" s="65" t="s">
        <v>49</v>
      </c>
      <c r="E362" s="65" t="s">
        <v>52</v>
      </c>
      <c r="F362" s="65" t="s">
        <v>51</v>
      </c>
      <c r="G362" s="67">
        <v>5800</v>
      </c>
      <c r="H362" s="65" t="s">
        <v>32</v>
      </c>
      <c r="I362" s="65" t="s">
        <v>32</v>
      </c>
    </row>
    <row r="363" spans="2:9">
      <c r="C363" s="66" t="s">
        <v>50</v>
      </c>
      <c r="D363" s="65" t="s">
        <v>49</v>
      </c>
      <c r="E363" s="65" t="s">
        <v>48</v>
      </c>
      <c r="F363" s="65" t="s">
        <v>47</v>
      </c>
      <c r="G363" s="67">
        <v>6500</v>
      </c>
      <c r="H363" s="65" t="s">
        <v>32</v>
      </c>
      <c r="I363" s="65" t="s">
        <v>32</v>
      </c>
    </row>
    <row r="364" spans="2:9">
      <c r="B364" s="66">
        <v>59</v>
      </c>
      <c r="C364" s="66" t="s">
        <v>46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2024SS_orderform </vt:lpstr>
      <vt:lpstr>Sheet1 (2)</vt:lpstr>
      <vt:lpstr>'2024SS_orderform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2oroshi</dc:creator>
  <cp:lastModifiedBy>2oroshi</cp:lastModifiedBy>
  <cp:lastPrinted>2023-07-12T03:07:57Z</cp:lastPrinted>
  <dcterms:created xsi:type="dcterms:W3CDTF">2022-07-15T07:33:07Z</dcterms:created>
  <dcterms:modified xsi:type="dcterms:W3CDTF">2023-07-12T05:38:20Z</dcterms:modified>
</cp:coreProperties>
</file>