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3FD1726-FFCD-439C-8147-E9718DC8D41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お中元" sheetId="15" r:id="rId1"/>
  </sheets>
  <definedNames>
    <definedName name="_xlnm._FilterDatabase" localSheetId="0" hidden="1">お中元!$A$5:$J$5</definedName>
    <definedName name="_xlnm.Print_Titles" localSheetId="0">お中元!$1:$5</definedName>
  </definedNames>
  <calcPr calcId="191029"/>
</workbook>
</file>

<file path=xl/calcChain.xml><?xml version="1.0" encoding="utf-8"?>
<calcChain xmlns="http://schemas.openxmlformats.org/spreadsheetml/2006/main">
  <c r="H3" i="15" l="1"/>
  <c r="I10" i="15"/>
  <c r="I6" i="15"/>
  <c r="I8" i="15"/>
  <c r="I9" i="15"/>
  <c r="J3" i="15" l="1"/>
</calcChain>
</file>

<file path=xl/sharedStrings.xml><?xml version="1.0" encoding="utf-8"?>
<sst xmlns="http://schemas.openxmlformats.org/spreadsheetml/2006/main" count="43" uniqueCount="39">
  <si>
    <t>ご注文
数量</t>
    <rPh sb="1" eb="3">
      <t>チュウモン</t>
    </rPh>
    <rPh sb="4" eb="6">
      <t>スウリョウ</t>
    </rPh>
    <phoneticPr fontId="18"/>
  </si>
  <si>
    <t>お客様名</t>
  </si>
  <si>
    <t>納品先住所</t>
    <rPh sb="0" eb="2">
      <t>ノウヒン</t>
    </rPh>
    <rPh sb="2" eb="3">
      <t>サキ</t>
    </rPh>
    <rPh sb="3" eb="5">
      <t>ジュウショ</t>
    </rPh>
    <phoneticPr fontId="18"/>
  </si>
  <si>
    <t>〒　　　　－　　　　</t>
  </si>
  <si>
    <t>TEL</t>
  </si>
  <si>
    <t xml:space="preserve">　（　　　　 　　）　　 　　　　-  </t>
  </si>
  <si>
    <t>有限会社シサム工房</t>
    <rPh sb="0" eb="4">
      <t>ユウゲンガイシャ</t>
    </rPh>
    <rPh sb="7" eb="9">
      <t>コウボウ</t>
    </rPh>
    <phoneticPr fontId="18"/>
  </si>
  <si>
    <t>FAX</t>
  </si>
  <si>
    <t>〒606‐8221</t>
  </si>
  <si>
    <t>京都市左京区田中西樋ノ口町94－2</t>
    <rPh sb="0" eb="2">
      <t>キョウト</t>
    </rPh>
    <rPh sb="2" eb="3">
      <t>シ</t>
    </rPh>
    <rPh sb="3" eb="6">
      <t>サキョウク</t>
    </rPh>
    <rPh sb="6" eb="8">
      <t>タナカ</t>
    </rPh>
    <rPh sb="8" eb="9">
      <t>ニシ</t>
    </rPh>
    <rPh sb="9" eb="10">
      <t>ヒ</t>
    </rPh>
    <rPh sb="11" eb="12">
      <t>クチ</t>
    </rPh>
    <rPh sb="12" eb="13">
      <t>チョウ</t>
    </rPh>
    <phoneticPr fontId="18"/>
  </si>
  <si>
    <t>TEL：０７５－７１２－２３３６</t>
  </si>
  <si>
    <t>FAX：０７５－７０７－２３０１</t>
  </si>
  <si>
    <t>お支払い方法</t>
    <rPh sb="1" eb="3">
      <t>シハラ</t>
    </rPh>
    <rPh sb="4" eb="6">
      <t>ホウホウ</t>
    </rPh>
    <phoneticPr fontId="18"/>
  </si>
  <si>
    <t>備考</t>
    <rPh sb="0" eb="2">
      <t>ビコウ</t>
    </rPh>
    <phoneticPr fontId="18"/>
  </si>
  <si>
    <t>ご注文日</t>
    <phoneticPr fontId="18"/>
  </si>
  <si>
    <t>　　年　　　　月　　　　日</t>
    <rPh sb="2" eb="3">
      <t>ネン</t>
    </rPh>
    <rPh sb="7" eb="8">
      <t>ガツ</t>
    </rPh>
    <rPh sb="12" eb="13">
      <t>ニチ</t>
    </rPh>
    <phoneticPr fontId="18"/>
  </si>
  <si>
    <t>No.</t>
    <phoneticPr fontId="18"/>
  </si>
  <si>
    <t>[　ご担当者名　　　    　　　　様　]</t>
    <phoneticPr fontId="18"/>
  </si>
  <si>
    <t>ご注文数</t>
    <rPh sb="1" eb="3">
      <t>チュウモン</t>
    </rPh>
    <rPh sb="3" eb="4">
      <t>スウ</t>
    </rPh>
    <phoneticPr fontId="18"/>
  </si>
  <si>
    <t>下代合計</t>
    <rPh sb="0" eb="2">
      <t>ゲダイ</t>
    </rPh>
    <rPh sb="2" eb="4">
      <t>ゴウケイ</t>
    </rPh>
    <phoneticPr fontId="18"/>
  </si>
  <si>
    <t>セット名</t>
    <rPh sb="3" eb="4">
      <t>メイ</t>
    </rPh>
    <phoneticPr fontId="18"/>
  </si>
  <si>
    <t>セット内容</t>
    <rPh sb="3" eb="5">
      <t>ナイヨウ</t>
    </rPh>
    <phoneticPr fontId="18"/>
  </si>
  <si>
    <t>　■SISAM COFFEE 200g (中煎り)　1個
　■SISAM COFFEE 200g (深煎り)　1個
　■SISAM COFFEEカフェベース　　1本</t>
    <phoneticPr fontId="18"/>
  </si>
  <si>
    <t>　■SISAM COFFEEカフェベース　2本
　■オリジナルエコバッグ　　　　 1枚</t>
    <phoneticPr fontId="18"/>
  </si>
  <si>
    <t>下代
（税込）</t>
    <rPh sb="0" eb="2">
      <t>ゲダイ</t>
    </rPh>
    <rPh sb="4" eb="5">
      <t>ゼイ</t>
    </rPh>
    <phoneticPr fontId="18"/>
  </si>
  <si>
    <t>下代合計
（税込）</t>
    <rPh sb="0" eb="2">
      <t>ゲダイ</t>
    </rPh>
    <rPh sb="2" eb="4">
      <t>ゴウケイ</t>
    </rPh>
    <rPh sb="6" eb="7">
      <t>ゼイ</t>
    </rPh>
    <phoneticPr fontId="18"/>
  </si>
  <si>
    <t>2021年7月20日（火）ご注文分まで</t>
    <rPh sb="4" eb="5">
      <t>ネン</t>
    </rPh>
    <rPh sb="6" eb="7">
      <t>ガツ</t>
    </rPh>
    <rPh sb="9" eb="10">
      <t>ニチ</t>
    </rPh>
    <rPh sb="11" eb="12">
      <t>カ</t>
    </rPh>
    <rPh sb="14" eb="16">
      <t>チュウモン</t>
    </rPh>
    <rPh sb="16" eb="17">
      <t>ブン</t>
    </rPh>
    <phoneticPr fontId="18"/>
  </si>
  <si>
    <t>sisamのお中元 A</t>
    <rPh sb="7" eb="9">
      <t>チュウゲン</t>
    </rPh>
    <phoneticPr fontId="18"/>
  </si>
  <si>
    <t>sisamのお中元 B</t>
    <phoneticPr fontId="18"/>
  </si>
  <si>
    <t>sisamのお中元 C</t>
    <phoneticPr fontId="18"/>
  </si>
  <si>
    <t>sisamのお中元 D</t>
    <phoneticPr fontId="18"/>
  </si>
  <si>
    <t>サンプル使用等のため発送予定日（7月）より早く発送希望の場合は左の□にチェックを入れてください。</t>
    <rPh sb="17" eb="18">
      <t>ガツ</t>
    </rPh>
    <rPh sb="28" eb="30">
      <t>バアイ</t>
    </rPh>
    <rPh sb="31" eb="32">
      <t>ヒダリ</t>
    </rPh>
    <rPh sb="40" eb="41">
      <t>イ</t>
    </rPh>
    <phoneticPr fontId="18"/>
  </si>
  <si>
    <t>シサムコウボウ　オーダーフォーム（お中元セット)</t>
    <rPh sb="18" eb="20">
      <t>チュウゲン</t>
    </rPh>
    <phoneticPr fontId="18"/>
  </si>
  <si>
    <r>
      <t xml:space="preserve">
代金引換　　・　　銀行振込（前払い）
</t>
    </r>
    <r>
      <rPr>
        <sz val="9"/>
        <color theme="1"/>
        <rFont val="Meiryo UI"/>
        <family val="3"/>
        <charset val="128"/>
      </rPr>
      <t xml:space="preserve">
＊〆払い契約の方は選択不要。</t>
    </r>
    <rPh sb="15" eb="17">
      <t>ダイキン</t>
    </rPh>
    <rPh sb="17" eb="19">
      <t>ヒキカエ</t>
    </rPh>
    <rPh sb="24" eb="26">
      <t>ギンコウ</t>
    </rPh>
    <rPh sb="26" eb="28">
      <t>フリコミ</t>
    </rPh>
    <rPh sb="29" eb="31">
      <t>マエバラ</t>
    </rPh>
    <phoneticPr fontId="18"/>
  </si>
  <si>
    <t>中煎り</t>
    <rPh sb="0" eb="1">
      <t>チュウ</t>
    </rPh>
    <rPh sb="1" eb="2">
      <t>イ</t>
    </rPh>
    <phoneticPr fontId="18"/>
  </si>
  <si>
    <t>深煎り</t>
    <rPh sb="0" eb="1">
      <t>フカ</t>
    </rPh>
    <rPh sb="1" eb="2">
      <t>イ</t>
    </rPh>
    <phoneticPr fontId="18"/>
  </si>
  <si>
    <r>
      <t xml:space="preserve">豆／粉
</t>
    </r>
    <r>
      <rPr>
        <sz val="9"/>
        <color rgb="FF000000"/>
        <rFont val="Meiryo UI"/>
        <family val="3"/>
        <charset val="128"/>
      </rPr>
      <t>それぞれ希望のタイプに
をご選択ください。</t>
    </r>
    <rPh sb="0" eb="1">
      <t>マメ</t>
    </rPh>
    <rPh sb="2" eb="3">
      <t>コナ</t>
    </rPh>
    <rPh sb="8" eb="10">
      <t>キボウ</t>
    </rPh>
    <rPh sb="18" eb="20">
      <t>センタク</t>
    </rPh>
    <phoneticPr fontId="18"/>
  </si>
  <si>
    <t>　■SISAM COFFEE Drip Pack　8袋
　　 ※中煎りタイプ 4袋＋深煎りタイプ 4袋
　■DEW ボーダーマグ BR　　　1個
　■DEW ボーダーマグ BL　　　1個</t>
    <phoneticPr fontId="18"/>
  </si>
  <si>
    <t>　■SISAM COFFEE Drip Pack　6袋
　　 ※中煎りタイプ 3袋＋深煎りタイプ 3袋
　■SISAM COFFEE 200g (中煎り)　1個
　■SISAM COFFEE 200g (深煎り)　1個
　■neem コーヒーメジャー　1本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</si>
</sst>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sz val="9"/>
      <color rgb="FF00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/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1" fillId="0" borderId="13" xfId="0" applyFont="1" applyBorder="1">
      <alignment vertical="center"/>
    </xf>
    <xf numFmtId="0" fontId="21" fillId="0" borderId="13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7" fillId="0" borderId="12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19" xfId="0" applyFont="1" applyBorder="1">
      <alignment vertical="center"/>
    </xf>
    <xf numFmtId="0" fontId="25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right"/>
    </xf>
    <xf numFmtId="0" fontId="21" fillId="0" borderId="11" xfId="0" applyFont="1" applyBorder="1" applyAlignment="1"/>
    <xf numFmtId="0" fontId="22" fillId="0" borderId="0" xfId="0" applyFont="1" applyFill="1" applyAlignment="1">
      <alignment vertical="center"/>
    </xf>
    <xf numFmtId="0" fontId="21" fillId="0" borderId="11" xfId="0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center" vertical="center"/>
    </xf>
    <xf numFmtId="38" fontId="21" fillId="0" borderId="10" xfId="58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0" fontId="27" fillId="0" borderId="13" xfId="0" applyFont="1" applyBorder="1">
      <alignment vertical="center"/>
    </xf>
    <xf numFmtId="0" fontId="21" fillId="0" borderId="14" xfId="0" applyFont="1" applyBorder="1" applyAlignment="1">
      <alignment vertical="center"/>
    </xf>
    <xf numFmtId="9" fontId="21" fillId="0" borderId="0" xfId="57" applyFont="1" applyFill="1" applyBorder="1" applyAlignment="1">
      <alignment vertical="center"/>
    </xf>
    <xf numFmtId="3" fontId="21" fillId="0" borderId="10" xfId="0" applyNumberFormat="1" applyFont="1" applyFill="1" applyBorder="1" applyAlignment="1">
      <alignment horizontal="right" vertical="center" shrinkToFit="1"/>
    </xf>
    <xf numFmtId="0" fontId="28" fillId="0" borderId="0" xfId="0" applyFont="1" applyFill="1">
      <alignment vertical="center"/>
    </xf>
    <xf numFmtId="0" fontId="21" fillId="0" borderId="11" xfId="0" applyFont="1" applyFill="1" applyBorder="1" applyAlignment="1">
      <alignment horizontal="right" vertical="center"/>
    </xf>
    <xf numFmtId="0" fontId="21" fillId="0" borderId="16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20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right" vertical="center"/>
    </xf>
    <xf numFmtId="0" fontId="21" fillId="33" borderId="23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4" fillId="34" borderId="20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left" vertical="center" wrapText="1"/>
    </xf>
    <xf numFmtId="0" fontId="26" fillId="33" borderId="21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4" fillId="34" borderId="17" xfId="0" applyFont="1" applyFill="1" applyBorder="1" applyAlignment="1">
      <alignment vertical="center" wrapText="1"/>
    </xf>
    <xf numFmtId="3" fontId="24" fillId="0" borderId="13" xfId="0" applyNumberFormat="1" applyFont="1" applyFill="1" applyBorder="1" applyAlignment="1">
      <alignment horizontal="right" vertical="center" wrapText="1"/>
    </xf>
    <xf numFmtId="3" fontId="24" fillId="0" borderId="11" xfId="0" applyNumberFormat="1" applyFont="1" applyFill="1" applyBorder="1" applyAlignment="1">
      <alignment horizontal="right" vertical="center" wrapText="1"/>
    </xf>
    <xf numFmtId="0" fontId="25" fillId="33" borderId="21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right" vertical="center" wrapText="1"/>
    </xf>
    <xf numFmtId="0" fontId="25" fillId="0" borderId="26" xfId="0" applyFont="1" applyFill="1" applyBorder="1" applyAlignment="1">
      <alignment horizontal="right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3" fontId="24" fillId="0" borderId="14" xfId="0" applyNumberFormat="1" applyFont="1" applyFill="1" applyBorder="1" applyAlignment="1">
      <alignment horizontal="right" vertical="center" wrapText="1"/>
    </xf>
    <xf numFmtId="3" fontId="24" fillId="0" borderId="26" xfId="0" applyNumberFormat="1" applyFont="1" applyFill="1" applyBorder="1" applyAlignment="1">
      <alignment horizontal="right" vertical="center" wrapText="1"/>
    </xf>
    <xf numFmtId="3" fontId="24" fillId="0" borderId="26" xfId="0" applyNumberFormat="1" applyFont="1" applyFill="1" applyBorder="1" applyAlignment="1">
      <alignment horizontal="center" vertical="center" wrapText="1"/>
    </xf>
    <xf numFmtId="3" fontId="24" fillId="0" borderId="25" xfId="0" applyNumberFormat="1" applyFont="1" applyFill="1" applyBorder="1" applyAlignment="1">
      <alignment horizontal="right" vertical="center" wrapText="1"/>
    </xf>
    <xf numFmtId="3" fontId="24" fillId="0" borderId="25" xfId="0" applyNumberFormat="1" applyFont="1" applyFill="1" applyBorder="1" applyAlignment="1">
      <alignment horizontal="right" vertical="center" wrapText="1"/>
    </xf>
    <xf numFmtId="3" fontId="24" fillId="0" borderId="27" xfId="0" applyNumberFormat="1" applyFont="1" applyFill="1" applyBorder="1" applyAlignment="1">
      <alignment horizontal="right" vertical="center" wrapText="1"/>
    </xf>
    <xf numFmtId="3" fontId="24" fillId="0" borderId="27" xfId="0" applyNumberFormat="1" applyFont="1" applyFill="1" applyBorder="1" applyAlignment="1">
      <alignment horizontal="center" vertical="center" wrapText="1"/>
    </xf>
    <xf numFmtId="3" fontId="24" fillId="0" borderId="24" xfId="0" applyNumberFormat="1" applyFont="1" applyFill="1" applyBorder="1" applyAlignment="1">
      <alignment horizontal="right" vertical="center" wrapText="1"/>
    </xf>
    <xf numFmtId="0" fontId="24" fillId="34" borderId="15" xfId="0" applyFont="1" applyFill="1" applyBorder="1" applyAlignment="1">
      <alignment vertical="center" wrapText="1"/>
    </xf>
  </cellXfs>
  <cellStyles count="59">
    <cellStyle name="20% - アクセント 1" xfId="19" builtinId="30" customBuiltin="1"/>
    <cellStyle name="20% - アクセント 1 2" xfId="45" xr:uid="{00000000-0005-0000-0000-000001000000}"/>
    <cellStyle name="20% - アクセント 2" xfId="23" builtinId="34" customBuiltin="1"/>
    <cellStyle name="20% - アクセント 2 2" xfId="47" xr:uid="{00000000-0005-0000-0000-000003000000}"/>
    <cellStyle name="20% - アクセント 3" xfId="27" builtinId="38" customBuiltin="1"/>
    <cellStyle name="20% - アクセント 3 2" xfId="49" xr:uid="{00000000-0005-0000-0000-000005000000}"/>
    <cellStyle name="20% - アクセント 4" xfId="31" builtinId="42" customBuiltin="1"/>
    <cellStyle name="20% - アクセント 4 2" xfId="51" xr:uid="{00000000-0005-0000-0000-000007000000}"/>
    <cellStyle name="20% - アクセント 5" xfId="35" builtinId="46" customBuiltin="1"/>
    <cellStyle name="20% - アクセント 5 2" xfId="53" xr:uid="{00000000-0005-0000-0000-000009000000}"/>
    <cellStyle name="20% - アクセント 6" xfId="39" builtinId="50" customBuiltin="1"/>
    <cellStyle name="20% - アクセント 6 2" xfId="55" xr:uid="{00000000-0005-0000-0000-00000B000000}"/>
    <cellStyle name="40% - アクセント 1" xfId="20" builtinId="31" customBuiltin="1"/>
    <cellStyle name="40% - アクセント 1 2" xfId="46" xr:uid="{00000000-0005-0000-0000-00000D000000}"/>
    <cellStyle name="40% - アクセント 2" xfId="24" builtinId="35" customBuiltin="1"/>
    <cellStyle name="40% - アクセント 2 2" xfId="48" xr:uid="{00000000-0005-0000-0000-00000F000000}"/>
    <cellStyle name="40% - アクセント 3" xfId="28" builtinId="39" customBuiltin="1"/>
    <cellStyle name="40% - アクセント 3 2" xfId="50" xr:uid="{00000000-0005-0000-0000-000011000000}"/>
    <cellStyle name="40% - アクセント 4" xfId="32" builtinId="43" customBuiltin="1"/>
    <cellStyle name="40% - アクセント 4 2" xfId="52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6" xr:uid="{00000000-0005-0000-0000-000017000000}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Hyperlink" xfId="43" xr:uid="{00000000-0005-0000-0000-00001E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57" builtinId="5"/>
    <cellStyle name="メモ" xfId="15" builtinId="10" customBuiltin="1"/>
    <cellStyle name="メモ 2" xfId="44" xr:uid="{00000000-0005-0000-0000-000029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58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38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11</xdr:row>
          <xdr:rowOff>76200</xdr:rowOff>
        </xdr:from>
        <xdr:to>
          <xdr:col>0</xdr:col>
          <xdr:colOff>361950</xdr:colOff>
          <xdr:row>13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7EAA-3017-4473-B6C1-46C207770047}">
  <sheetPr>
    <tabColor rgb="FFFFFF00"/>
  </sheetPr>
  <dimension ref="A1:J25"/>
  <sheetViews>
    <sheetView showGridLines="0" tabSelected="1" zoomScaleNormal="100" workbookViewId="0">
      <pane ySplit="5" topLeftCell="A6" activePane="bottomLeft" state="frozen"/>
      <selection activeCell="C19" sqref="C19"/>
      <selection pane="bottomLeft" activeCell="C8" sqref="C8:D8"/>
    </sheetView>
  </sheetViews>
  <sheetFormatPr defaultRowHeight="15.75" x14ac:dyDescent="0.15"/>
  <cols>
    <col min="1" max="1" width="5.625" style="1" customWidth="1"/>
    <col min="2" max="2" width="19.5" style="1" customWidth="1"/>
    <col min="3" max="3" width="39.875" style="1" customWidth="1"/>
    <col min="4" max="5" width="8.625" style="2" customWidth="1"/>
    <col min="6" max="6" width="17" style="2" customWidth="1"/>
    <col min="7" max="7" width="8.625" style="2" customWidth="1"/>
    <col min="8" max="8" width="6.625" style="2" customWidth="1"/>
    <col min="9" max="9" width="12.5" style="2" customWidth="1"/>
    <col min="10" max="10" width="12.25" style="2" customWidth="1"/>
    <col min="11" max="16384" width="9" style="1"/>
  </cols>
  <sheetData>
    <row r="1" spans="1:10" ht="19.5" x14ac:dyDescent="0.15">
      <c r="A1" s="18" t="s">
        <v>32</v>
      </c>
      <c r="B1" s="18"/>
      <c r="D1" s="28"/>
      <c r="E1" s="28"/>
      <c r="F1" s="28"/>
      <c r="G1" s="28"/>
      <c r="H1" s="28"/>
      <c r="I1" s="28"/>
      <c r="J1" s="28"/>
    </row>
    <row r="2" spans="1:10" ht="18" customHeight="1" x14ac:dyDescent="0.15">
      <c r="A2" s="18"/>
      <c r="B2" s="18"/>
      <c r="D2" s="21"/>
      <c r="E2" s="21"/>
      <c r="F2" s="21"/>
      <c r="G2" s="21"/>
      <c r="H2" s="21"/>
      <c r="I2" s="21"/>
      <c r="J2" s="21"/>
    </row>
    <row r="3" spans="1:10" ht="18" customHeight="1" x14ac:dyDescent="0.15">
      <c r="A3" s="30" t="s">
        <v>26</v>
      </c>
      <c r="B3" s="18"/>
      <c r="D3" s="38" t="s">
        <v>18</v>
      </c>
      <c r="E3" s="44"/>
      <c r="F3" s="44"/>
      <c r="G3" s="39"/>
      <c r="H3" s="29">
        <f>SUM(H6:H11)</f>
        <v>0</v>
      </c>
      <c r="I3" s="23" t="s">
        <v>19</v>
      </c>
      <c r="J3" s="24">
        <f>SUM(I6:I10)</f>
        <v>0</v>
      </c>
    </row>
    <row r="4" spans="1:10" ht="17.25" customHeight="1" x14ac:dyDescent="0.15"/>
    <row r="5" spans="1:10" s="4" customFormat="1" ht="45" customHeight="1" thickBot="1" x14ac:dyDescent="0.2">
      <c r="A5" s="14" t="s">
        <v>16</v>
      </c>
      <c r="B5" s="15" t="s">
        <v>20</v>
      </c>
      <c r="C5" s="48" t="s">
        <v>21</v>
      </c>
      <c r="D5" s="48"/>
      <c r="E5" s="48" t="s">
        <v>36</v>
      </c>
      <c r="F5" s="63"/>
      <c r="G5" s="15" t="s">
        <v>24</v>
      </c>
      <c r="H5" s="68" t="s">
        <v>0</v>
      </c>
      <c r="I5" s="68" t="s">
        <v>25</v>
      </c>
      <c r="J5" s="68" t="s">
        <v>13</v>
      </c>
    </row>
    <row r="6" spans="1:10" s="4" customFormat="1" ht="32.25" customHeight="1" thickBot="1" x14ac:dyDescent="0.2">
      <c r="A6" s="45">
        <v>1</v>
      </c>
      <c r="B6" s="45" t="s">
        <v>27</v>
      </c>
      <c r="C6" s="57" t="s">
        <v>22</v>
      </c>
      <c r="D6" s="58"/>
      <c r="E6" s="47" t="s">
        <v>34</v>
      </c>
      <c r="F6" s="64"/>
      <c r="G6" s="66">
        <v>3200</v>
      </c>
      <c r="H6" s="69"/>
      <c r="I6" s="76">
        <f>G6*H6</f>
        <v>0</v>
      </c>
      <c r="J6" s="71"/>
    </row>
    <row r="7" spans="1:10" ht="32.25" customHeight="1" thickBot="1" x14ac:dyDescent="0.2">
      <c r="A7" s="46"/>
      <c r="B7" s="46"/>
      <c r="C7" s="59"/>
      <c r="D7" s="60"/>
      <c r="E7" s="47" t="s">
        <v>35</v>
      </c>
      <c r="F7" s="64"/>
      <c r="G7" s="67"/>
      <c r="H7" s="70"/>
      <c r="I7" s="78"/>
      <c r="J7" s="72"/>
    </row>
    <row r="8" spans="1:10" ht="57.75" customHeight="1" thickBot="1" x14ac:dyDescent="0.2">
      <c r="A8" s="3">
        <v>2</v>
      </c>
      <c r="B8" s="3" t="s">
        <v>28</v>
      </c>
      <c r="C8" s="61" t="s">
        <v>23</v>
      </c>
      <c r="D8" s="62"/>
      <c r="E8" s="49"/>
      <c r="F8" s="65"/>
      <c r="G8" s="73">
        <v>3200</v>
      </c>
      <c r="H8" s="77"/>
      <c r="I8" s="80">
        <f t="shared" ref="I8:I11" si="0">G8*H8</f>
        <v>0</v>
      </c>
      <c r="J8" s="77"/>
    </row>
    <row r="9" spans="1:10" ht="72.75" customHeight="1" thickBot="1" x14ac:dyDescent="0.2">
      <c r="A9" s="3">
        <v>3</v>
      </c>
      <c r="B9" s="3" t="s">
        <v>29</v>
      </c>
      <c r="C9" s="61" t="s">
        <v>37</v>
      </c>
      <c r="D9" s="62"/>
      <c r="E9" s="49"/>
      <c r="F9" s="81"/>
      <c r="G9" s="73">
        <v>3000</v>
      </c>
      <c r="H9" s="80"/>
      <c r="I9" s="80">
        <f t="shared" si="0"/>
        <v>0</v>
      </c>
      <c r="J9" s="80"/>
    </row>
    <row r="10" spans="1:10" ht="39" customHeight="1" thickBot="1" x14ac:dyDescent="0.2">
      <c r="A10" s="45">
        <v>4</v>
      </c>
      <c r="B10" s="45" t="s">
        <v>30</v>
      </c>
      <c r="C10" s="57" t="s">
        <v>38</v>
      </c>
      <c r="D10" s="58"/>
      <c r="E10" s="47" t="s">
        <v>34</v>
      </c>
      <c r="F10" s="64"/>
      <c r="G10" s="66">
        <v>3200</v>
      </c>
      <c r="H10" s="78"/>
      <c r="I10" s="78">
        <f>G10*H10</f>
        <v>0</v>
      </c>
      <c r="J10" s="79"/>
    </row>
    <row r="11" spans="1:10" ht="46.5" customHeight="1" thickBot="1" x14ac:dyDescent="0.2">
      <c r="A11" s="46"/>
      <c r="B11" s="46"/>
      <c r="C11" s="59"/>
      <c r="D11" s="60"/>
      <c r="E11" s="47" t="s">
        <v>35</v>
      </c>
      <c r="F11" s="64"/>
      <c r="G11" s="67"/>
      <c r="H11" s="74"/>
      <c r="I11" s="74"/>
      <c r="J11" s="75"/>
    </row>
    <row r="13" spans="1:10" x14ac:dyDescent="0.15">
      <c r="B13" s="1" t="s">
        <v>31</v>
      </c>
    </row>
    <row r="16" spans="1:10" x14ac:dyDescent="0.15">
      <c r="D16" s="19" t="s">
        <v>14</v>
      </c>
      <c r="E16" s="31"/>
      <c r="F16" s="31"/>
      <c r="G16" s="25"/>
      <c r="H16" s="43" t="s">
        <v>15</v>
      </c>
      <c r="I16" s="43"/>
      <c r="J16" s="43"/>
    </row>
    <row r="17" spans="1:10" x14ac:dyDescent="0.15">
      <c r="C17" s="22"/>
      <c r="D17" s="20"/>
      <c r="E17" s="31"/>
      <c r="F17" s="31"/>
      <c r="G17" s="25"/>
      <c r="H17" s="20"/>
      <c r="I17" s="20"/>
      <c r="J17" s="20"/>
    </row>
    <row r="18" spans="1:10" ht="21" customHeight="1" x14ac:dyDescent="0.25">
      <c r="A18" s="40" t="s">
        <v>1</v>
      </c>
      <c r="B18" s="41"/>
      <c r="C18" s="17"/>
      <c r="D18" s="17"/>
      <c r="E18" s="17"/>
      <c r="F18" s="17"/>
      <c r="G18" s="17"/>
      <c r="H18" s="17"/>
      <c r="I18" s="17"/>
      <c r="J18" s="16" t="s">
        <v>17</v>
      </c>
    </row>
    <row r="19" spans="1:10" ht="21" customHeight="1" x14ac:dyDescent="0.15">
      <c r="A19" s="42" t="s">
        <v>2</v>
      </c>
      <c r="B19" s="42"/>
      <c r="C19" s="35" t="s">
        <v>3</v>
      </c>
      <c r="D19" s="36"/>
      <c r="E19" s="36"/>
      <c r="F19" s="36"/>
      <c r="G19" s="36"/>
      <c r="H19" s="36"/>
      <c r="I19" s="36"/>
      <c r="J19" s="37"/>
    </row>
    <row r="20" spans="1:10" ht="21" customHeight="1" x14ac:dyDescent="0.15">
      <c r="A20" s="42"/>
      <c r="B20" s="42"/>
      <c r="C20" s="32"/>
      <c r="D20" s="33"/>
      <c r="E20" s="33"/>
      <c r="F20" s="33"/>
      <c r="G20" s="33"/>
      <c r="H20" s="33"/>
      <c r="I20" s="33"/>
      <c r="J20" s="34"/>
    </row>
    <row r="21" spans="1:10" ht="25.5" customHeight="1" x14ac:dyDescent="0.15">
      <c r="A21" s="40" t="s">
        <v>4</v>
      </c>
      <c r="B21" s="41"/>
      <c r="C21" s="27" t="s">
        <v>5</v>
      </c>
      <c r="D21" s="8" t="s">
        <v>6</v>
      </c>
      <c r="E21" s="26"/>
      <c r="F21" s="26"/>
      <c r="G21" s="26"/>
      <c r="H21" s="5"/>
      <c r="I21" s="6"/>
      <c r="J21" s="7"/>
    </row>
    <row r="22" spans="1:10" ht="25.5" customHeight="1" x14ac:dyDescent="0.15">
      <c r="A22" s="40" t="s">
        <v>7</v>
      </c>
      <c r="B22" s="41"/>
      <c r="C22" s="27" t="s">
        <v>5</v>
      </c>
      <c r="D22" s="9" t="s">
        <v>8</v>
      </c>
      <c r="E22" s="10"/>
      <c r="F22" s="10"/>
      <c r="G22" s="10"/>
      <c r="H22" s="10"/>
      <c r="I22" s="11"/>
      <c r="J22" s="12"/>
    </row>
    <row r="23" spans="1:10" ht="55.5" x14ac:dyDescent="0.15">
      <c r="A23" s="50" t="s">
        <v>12</v>
      </c>
      <c r="B23" s="51"/>
      <c r="C23" s="52" t="s">
        <v>33</v>
      </c>
      <c r="D23" s="9" t="s">
        <v>9</v>
      </c>
      <c r="E23" s="10"/>
      <c r="F23" s="10"/>
      <c r="G23" s="10"/>
      <c r="H23" s="10"/>
      <c r="I23" s="10"/>
      <c r="J23" s="13"/>
    </row>
    <row r="24" spans="1:10" ht="15" customHeight="1" x14ac:dyDescent="0.15">
      <c r="A24" s="42" t="s">
        <v>13</v>
      </c>
      <c r="B24" s="42"/>
      <c r="C24" s="53"/>
      <c r="D24" s="54" t="s">
        <v>10</v>
      </c>
      <c r="E24" s="55"/>
      <c r="F24" s="55"/>
      <c r="G24" s="55"/>
      <c r="H24" s="55"/>
      <c r="I24" s="55"/>
      <c r="J24" s="56"/>
    </row>
    <row r="25" spans="1:10" ht="15" customHeight="1" x14ac:dyDescent="0.15">
      <c r="A25" s="42"/>
      <c r="B25" s="42"/>
      <c r="C25" s="53"/>
      <c r="D25" s="54" t="s">
        <v>11</v>
      </c>
      <c r="E25" s="55"/>
      <c r="F25" s="55"/>
      <c r="G25" s="55"/>
      <c r="H25" s="55"/>
      <c r="I25" s="55"/>
      <c r="J25" s="56"/>
    </row>
  </sheetData>
  <mergeCells count="31">
    <mergeCell ref="D24:J24"/>
    <mergeCell ref="D25:J25"/>
    <mergeCell ref="G6:G7"/>
    <mergeCell ref="H6:H7"/>
    <mergeCell ref="I6:I7"/>
    <mergeCell ref="J6:J7"/>
    <mergeCell ref="G10:G11"/>
    <mergeCell ref="H10:H11"/>
    <mergeCell ref="I10:I11"/>
    <mergeCell ref="J10:J11"/>
    <mergeCell ref="A6:A7"/>
    <mergeCell ref="B6:B7"/>
    <mergeCell ref="C6:D7"/>
    <mergeCell ref="E5:F5"/>
    <mergeCell ref="A10:A11"/>
    <mergeCell ref="B10:B11"/>
    <mergeCell ref="C10:D11"/>
    <mergeCell ref="C24:C25"/>
    <mergeCell ref="C20:J20"/>
    <mergeCell ref="C19:J19"/>
    <mergeCell ref="D3:G3"/>
    <mergeCell ref="A23:B23"/>
    <mergeCell ref="A24:B25"/>
    <mergeCell ref="A22:B22"/>
    <mergeCell ref="A19:B20"/>
    <mergeCell ref="A21:B21"/>
    <mergeCell ref="H16:J16"/>
    <mergeCell ref="A18:B18"/>
    <mergeCell ref="C5:D5"/>
    <mergeCell ref="C8:D8"/>
    <mergeCell ref="C9:D9"/>
  </mergeCells>
  <phoneticPr fontId="18"/>
  <dataValidations count="1">
    <dataValidation type="list" allowBlank="1" showInputMessage="1" showErrorMessage="1" sqref="F6:F7 F10:F11" xr:uid="{A9750C6D-B947-4195-ACC4-07A2198A12DC}">
      <formula1>"豆,粉"</formula1>
    </dataValidation>
  </dataValidations>
  <printOptions horizontalCentered="1"/>
  <pageMargins left="0.59055118110236227" right="0.59055118110236227" top="0.78740157480314965" bottom="0.47244094488188981" header="0.31496062992125984" footer="0.31496062992125984"/>
  <pageSetup paperSize="9" scale="8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85725</xdr:colOff>
                    <xdr:row>11</xdr:row>
                    <xdr:rowOff>76200</xdr:rowOff>
                  </from>
                  <to>
                    <xdr:col>0</xdr:col>
                    <xdr:colOff>361950</xdr:colOff>
                    <xdr:row>13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お中元</vt:lpstr>
      <vt:lpstr>お中元!Print_Titles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ikezawa</dc:creator>
  <cp:lastModifiedBy>User</cp:lastModifiedBy>
  <cp:lastPrinted>2021-06-18T02:10:51Z</cp:lastPrinted>
  <dcterms:created xsi:type="dcterms:W3CDTF">2018-04-24T02:54:44Z</dcterms:created>
  <dcterms:modified xsi:type="dcterms:W3CDTF">2021-06-18T08:04:29Z</dcterms:modified>
</cp:coreProperties>
</file>