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activeTab="0"/>
  </bookViews>
  <sheets>
    <sheet name="Sheet1" sheetId="1" r:id="rId1"/>
  </sheets>
  <definedNames>
    <definedName name="_xlnm.Print_Area" localSheetId="0">'Sheet1'!$A$3:$H$54</definedName>
  </definedNames>
  <calcPr fullCalcOnLoad="1"/>
</workbook>
</file>

<file path=xl/sharedStrings.xml><?xml version="1.0" encoding="utf-8"?>
<sst xmlns="http://schemas.openxmlformats.org/spreadsheetml/2006/main" count="105" uniqueCount="74">
  <si>
    <t>品番</t>
  </si>
  <si>
    <t>商品名</t>
  </si>
  <si>
    <t>ご注文数</t>
  </si>
  <si>
    <t>税抜上代</t>
  </si>
  <si>
    <t>ご希望納品日</t>
  </si>
  <si>
    <t>No.　</t>
  </si>
  <si>
    <t>送料ロット未満でも発送する   （ はい ・ いいえ ）</t>
  </si>
  <si>
    <t>合計</t>
  </si>
  <si>
    <t xml:space="preserve">  ※お客様御記入欄</t>
  </si>
  <si>
    <t>tel：　　　　　　　　　　　　　　　　　　　　　fax：</t>
  </si>
  <si>
    <t>SISAM COFFEE ご注文用紙</t>
  </si>
  <si>
    <t>ご注文日:  　　   年　  　月　　　日（　　　 ）</t>
  </si>
  <si>
    <r>
      <rPr>
        <b/>
        <sz val="9"/>
        <rFont val="ＭＳ Ｐゴシック"/>
        <family val="3"/>
      </rPr>
      <t xml:space="preserve">納品先ご住所 ：  </t>
    </r>
    <r>
      <rPr>
        <sz val="9"/>
        <rFont val="ＭＳ Ｐゴシック"/>
        <family val="3"/>
      </rPr>
      <t>〒　  　 　　－</t>
    </r>
  </si>
  <si>
    <t>Lot</t>
  </si>
  <si>
    <t>　※送料ロットは一配送につき、税抜下代3万円となります。</t>
  </si>
  <si>
    <t>・　　  無し　　　 ・　　　　　月　　　　　　日（　　　　　）着希望</t>
  </si>
  <si>
    <t>＜memo&gt;</t>
  </si>
  <si>
    <t>ご担当者名：　　　　　　　                            　　　様</t>
  </si>
  <si>
    <t>JANコード</t>
  </si>
  <si>
    <t>4580422209916</t>
  </si>
  <si>
    <t>貴店名：　　　　　　　                                                 　　　         御中</t>
  </si>
  <si>
    <t>1308SM079001</t>
  </si>
  <si>
    <t>SISAM COFFEE 深煎 豆200g</t>
  </si>
  <si>
    <t>-</t>
  </si>
  <si>
    <t>4580422200036</t>
  </si>
  <si>
    <t>1308SM079002</t>
  </si>
  <si>
    <t>SISAM COFFEE 深煎 粉200g</t>
  </si>
  <si>
    <t>4580422200043</t>
  </si>
  <si>
    <t>1308SM079004</t>
  </si>
  <si>
    <t>SISAM COFFEE 深煎　DripBox</t>
  </si>
  <si>
    <t>2単位</t>
  </si>
  <si>
    <t>1308SM079005</t>
  </si>
  <si>
    <t>4580422210059</t>
  </si>
  <si>
    <t>1308SM079010</t>
  </si>
  <si>
    <t>SISAM COFFEE 中煎 豆200g</t>
  </si>
  <si>
    <t>4580422281516</t>
  </si>
  <si>
    <t>1308SM079011</t>
  </si>
  <si>
    <t>SISAM COFFEE 中煎 粉200g</t>
  </si>
  <si>
    <t>4580422281523</t>
  </si>
  <si>
    <t>1308SM079013</t>
  </si>
  <si>
    <t>SISAM COFFEE 中煎　DripBox</t>
  </si>
  <si>
    <t>4580422281547</t>
  </si>
  <si>
    <t>1308SM079014</t>
  </si>
  <si>
    <t>4580422281653</t>
  </si>
  <si>
    <t>生豆（50kg）　※送料別途</t>
  </si>
  <si>
    <t>　　　ご注文内容</t>
  </si>
  <si>
    <t>4580422282193</t>
  </si>
  <si>
    <t>SISAM COFFEE 深煎　業務パック　豆1kg</t>
  </si>
  <si>
    <t>SISAM COFFEE 深煎　業務パック　粉1kg</t>
  </si>
  <si>
    <t>SISAM COFFEE 中煎　業務パック　豆1kg</t>
  </si>
  <si>
    <t>SISAM COFFEE 中煎　業務パック　粉1kg</t>
  </si>
  <si>
    <t>1308SM079016</t>
  </si>
  <si>
    <t>税抜
固定下代</t>
  </si>
  <si>
    <t>計</t>
  </si>
  <si>
    <t>1605SM076001</t>
  </si>
  <si>
    <t>4580422437616</t>
  </si>
  <si>
    <t>1308SM079006</t>
  </si>
  <si>
    <t>1308SM079015</t>
  </si>
  <si>
    <r>
      <t xml:space="preserve">SISAM COFFEE 保存用キャニスター BK
</t>
    </r>
    <r>
      <rPr>
        <b/>
        <sz val="9"/>
        <color indexed="8"/>
        <rFont val="ＭＳ Ｐゴシック"/>
        <family val="3"/>
      </rPr>
      <t>【税抜上代\1,000】</t>
    </r>
  </si>
  <si>
    <t>1308SM079022</t>
  </si>
  <si>
    <t>4580422447288</t>
  </si>
  <si>
    <t>SISAM COFFEE 深煎 業務ﾊﾟｯｸ500g 粉</t>
  </si>
  <si>
    <t>1308SM079023</t>
  </si>
  <si>
    <t>4580422447295</t>
  </si>
  <si>
    <t>SISAM COFFEE 深煎 業務ﾊﾟｯｸ500g 豆</t>
  </si>
  <si>
    <t>1308SM079024</t>
  </si>
  <si>
    <t>4580422447301</t>
  </si>
  <si>
    <t>SISAM COFFEE 中煎 業務ﾊﾟｯｸ500g 豆</t>
  </si>
  <si>
    <t>1308SM079025</t>
  </si>
  <si>
    <t>4580422447318</t>
  </si>
  <si>
    <t>SISAM COFFEE 中煎 業務ﾊﾟｯｸ500g 粉</t>
  </si>
  <si>
    <t>6単位</t>
  </si>
  <si>
    <t>1308SM079028</t>
  </si>
  <si>
    <t>SISAM COFFEE カフェベース 500ml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</si>
</sst>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u val="single"/>
      <sz val="18"/>
      <name val="ＭＳ Ｐゴシック"/>
      <family val="3"/>
    </font>
    <font>
      <b/>
      <sz val="12"/>
      <name val="ＭＳ Ｐゴシック"/>
      <family val="3"/>
    </font>
    <font>
      <b/>
      <u val="single"/>
      <sz val="2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ＦＡ 隷書Ｍ"/>
      <family val="4"/>
    </font>
    <font>
      <u val="single"/>
      <sz val="11"/>
      <color indexed="8"/>
      <name val="ＦＡ 隷書Ｍ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indexed="8"/>
      <name val="Calibri"/>
      <family val="3"/>
    </font>
    <font>
      <b/>
      <sz val="12"/>
      <color theme="0"/>
      <name val="ＭＳ Ｐゴシック"/>
      <family val="3"/>
    </font>
    <font>
      <sz val="9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1500000059604644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4" fillId="0" borderId="0" xfId="82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left" vertical="center" wrapText="1"/>
    </xf>
    <xf numFmtId="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59" fillId="0" borderId="22" xfId="102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59" fillId="0" borderId="22" xfId="102" applyFont="1" applyFill="1" applyBorder="1" applyAlignment="1">
      <alignment vertical="center"/>
      <protection/>
    </xf>
    <xf numFmtId="0" fontId="59" fillId="0" borderId="22" xfId="102" applyFont="1" applyFill="1" applyBorder="1" applyAlignment="1" quotePrefix="1">
      <alignment horizontal="center" vertical="center"/>
      <protection/>
    </xf>
    <xf numFmtId="6" fontId="59" fillId="0" borderId="22" xfId="82" applyNumberFormat="1" applyFont="1" applyFill="1" applyBorder="1" applyAlignment="1">
      <alignment vertical="center"/>
    </xf>
    <xf numFmtId="49" fontId="59" fillId="0" borderId="22" xfId="102" applyNumberFormat="1" applyFont="1" applyFill="1" applyBorder="1" applyAlignment="1" quotePrefix="1">
      <alignment horizontal="center" vertical="center"/>
      <protection/>
    </xf>
    <xf numFmtId="0" fontId="0" fillId="0" borderId="22" xfId="0" applyFont="1" applyFill="1" applyBorder="1" applyAlignment="1" quotePrefix="1">
      <alignment horizontal="center" vertical="center"/>
    </xf>
    <xf numFmtId="176" fontId="0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59" fillId="0" borderId="23" xfId="102" applyFont="1" applyFill="1" applyBorder="1" applyAlignment="1">
      <alignment vertical="center"/>
      <protection/>
    </xf>
    <xf numFmtId="176" fontId="0" fillId="0" borderId="23" xfId="0" applyNumberFormat="1" applyFont="1" applyFill="1" applyBorder="1" applyAlignment="1" quotePrefix="1">
      <alignment horizontal="center" vertical="center"/>
    </xf>
    <xf numFmtId="0" fontId="59" fillId="0" borderId="23" xfId="102" applyFont="1" applyFill="1" applyBorder="1" applyAlignment="1">
      <alignment horizontal="center" vertical="center"/>
      <protection/>
    </xf>
    <xf numFmtId="6" fontId="59" fillId="0" borderId="23" xfId="82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9" fillId="0" borderId="0" xfId="102" applyFont="1" applyFill="1" applyBorder="1" applyAlignment="1">
      <alignment vertical="center"/>
      <protection/>
    </xf>
    <xf numFmtId="176" fontId="0" fillId="0" borderId="0" xfId="0" applyNumberFormat="1" applyFont="1" applyFill="1" applyBorder="1" applyAlignment="1" quotePrefix="1">
      <alignment horizontal="center" vertical="center"/>
    </xf>
    <xf numFmtId="0" fontId="59" fillId="0" borderId="0" xfId="102" applyFont="1" applyFill="1" applyBorder="1" applyAlignment="1">
      <alignment horizontal="center" vertical="center"/>
      <protection/>
    </xf>
    <xf numFmtId="6" fontId="59" fillId="0" borderId="0" xfId="8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6" fontId="0" fillId="0" borderId="0" xfId="0" applyNumberFormat="1" applyFont="1" applyFill="1" applyBorder="1" applyAlignment="1">
      <alignment vertical="center"/>
    </xf>
    <xf numFmtId="5" fontId="13" fillId="0" borderId="24" xfId="0" applyNumberFormat="1" applyFont="1" applyBorder="1" applyAlignment="1">
      <alignment horizontal="center" vertical="center"/>
    </xf>
    <xf numFmtId="6" fontId="0" fillId="0" borderId="22" xfId="0" applyNumberFormat="1" applyFont="1" applyFill="1" applyBorder="1" applyAlignment="1">
      <alignment vertical="center"/>
    </xf>
    <xf numFmtId="0" fontId="59" fillId="0" borderId="23" xfId="102" applyFont="1" applyBorder="1" applyAlignment="1">
      <alignment vertical="center"/>
      <protection/>
    </xf>
    <xf numFmtId="6" fontId="59" fillId="0" borderId="23" xfId="82" applyNumberFormat="1" applyFont="1" applyBorder="1" applyAlignment="1">
      <alignment vertical="center"/>
    </xf>
    <xf numFmtId="6" fontId="0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5" fontId="13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5" fontId="13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9" fillId="0" borderId="23" xfId="102" applyNumberFormat="1" applyFont="1" applyFill="1" applyBorder="1" applyAlignment="1" quotePrefix="1">
      <alignment horizontal="center" vertical="center"/>
      <protection/>
    </xf>
    <xf numFmtId="6" fontId="0" fillId="0" borderId="23" xfId="0" applyNumberFormat="1" applyFont="1" applyFill="1" applyBorder="1" applyAlignment="1">
      <alignment vertical="center"/>
    </xf>
    <xf numFmtId="0" fontId="60" fillId="33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61" fillId="0" borderId="23" xfId="102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60" fillId="33" borderId="22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9" fillId="0" borderId="38" xfId="102" applyFont="1" applyFill="1" applyBorder="1" applyAlignment="1">
      <alignment vertical="center"/>
      <protection/>
    </xf>
    <xf numFmtId="0" fontId="59" fillId="0" borderId="38" xfId="102" applyFont="1" applyFill="1" applyBorder="1" applyAlignment="1">
      <alignment horizontal="center" vertical="center"/>
      <protection/>
    </xf>
    <xf numFmtId="6" fontId="59" fillId="0" borderId="38" xfId="82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6" fontId="0" fillId="0" borderId="38" xfId="0" applyNumberFormat="1" applyFont="1" applyFill="1" applyBorder="1" applyAlignment="1">
      <alignment vertical="center"/>
    </xf>
    <xf numFmtId="176" fontId="59" fillId="0" borderId="38" xfId="102" applyNumberFormat="1" applyFont="1" applyFill="1" applyBorder="1" applyAlignment="1" quotePrefix="1">
      <alignment horizontal="center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Hyperlink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4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49</xdr:row>
      <xdr:rowOff>38100</xdr:rowOff>
    </xdr:from>
    <xdr:to>
      <xdr:col>7</xdr:col>
      <xdr:colOff>695325</xdr:colOff>
      <xdr:row>53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5695950" y="11439525"/>
          <a:ext cx="26670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有限会社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シサム工房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606-8221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京都市左京区田中西樋ノ口町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94-2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075-712-2336    Fax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075-707-2301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oroshi@sisam.jp </a:t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76200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2609850" y="305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7124700" y="135540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日付　　年　　月　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  (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 )
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頁数　　　　　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　　ページ</a:t>
          </a:r>
          <a:r>
            <a:rPr lang="en-US" cap="none" sz="1100" b="0" i="0" u="sng" baseline="0">
              <a:solidFill>
                <a:srgbClr val="000000"/>
              </a:solidFill>
              <a:latin typeface="ＦＡ 隷書Ｍ"/>
              <a:ea typeface="ＦＡ 隷書Ｍ"/>
              <a:cs typeface="ＦＡ 隷書Ｍ"/>
            </a:rPr>
            <a:t>
</a:t>
          </a:r>
        </a:p>
      </xdr:txBody>
    </xdr:sp>
    <xdr:clientData/>
  </xdr:twoCellAnchor>
  <xdr:oneCellAnchor>
    <xdr:from>
      <xdr:col>3</xdr:col>
      <xdr:colOff>0</xdr:colOff>
      <xdr:row>56</xdr:row>
      <xdr:rowOff>0</xdr:rowOff>
    </xdr:from>
    <xdr:ext cx="76200" cy="209550"/>
    <xdr:sp fLocksText="0">
      <xdr:nvSpPr>
        <xdr:cNvPr id="4" name="Text Box 17"/>
        <xdr:cNvSpPr txBox="1">
          <a:spLocks noChangeArrowheads="1"/>
        </xdr:cNvSpPr>
      </xdr:nvSpPr>
      <xdr:spPr>
        <a:xfrm>
          <a:off x="2609850" y="1332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5</xdr:col>
      <xdr:colOff>323850</xdr:colOff>
      <xdr:row>6</xdr:row>
      <xdr:rowOff>19050</xdr:rowOff>
    </xdr:from>
    <xdr:to>
      <xdr:col>7</xdr:col>
      <xdr:colOff>409575</xdr:colOff>
      <xdr:row>18</xdr:row>
      <xdr:rowOff>0</xdr:rowOff>
    </xdr:to>
    <xdr:pic>
      <xdr:nvPicPr>
        <xdr:cNvPr id="5" name="図 15"/>
        <xdr:cNvPicPr preferRelativeResize="1">
          <a:picLocks noChangeAspect="1"/>
        </xdr:cNvPicPr>
      </xdr:nvPicPr>
      <xdr:blipFill>
        <a:blip r:embed="rId1"/>
        <a:srcRect t="4893"/>
        <a:stretch>
          <a:fillRect/>
        </a:stretch>
      </xdr:blipFill>
      <xdr:spPr>
        <a:xfrm>
          <a:off x="6648450" y="1095375"/>
          <a:ext cx="1428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45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2609850" y="10487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609850" y="10487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27"/>
  <sheetViews>
    <sheetView showZeros="0" tabSelected="1" view="pageBreakPreview" zoomScaleSheetLayoutView="100" zoomScalePageLayoutView="0" workbookViewId="0" topLeftCell="A40">
      <selection activeCell="F41" sqref="F41"/>
    </sheetView>
  </sheetViews>
  <sheetFormatPr defaultColWidth="9.00390625" defaultRowHeight="13.5"/>
  <cols>
    <col min="1" max="1" width="4.25390625" style="5" bestFit="1" customWidth="1"/>
    <col min="2" max="2" width="14.375" style="24" bestFit="1" customWidth="1"/>
    <col min="3" max="3" width="15.625" style="24" bestFit="1" customWidth="1"/>
    <col min="4" max="4" width="39.50390625" style="5" customWidth="1"/>
    <col min="5" max="5" width="9.25390625" style="5" bestFit="1" customWidth="1"/>
    <col min="6" max="6" width="8.00390625" style="5" bestFit="1" customWidth="1"/>
    <col min="7" max="7" width="9.625" style="1" customWidth="1"/>
    <col min="8" max="8" width="11.875" style="1" customWidth="1"/>
    <col min="9" max="9" width="10.50390625" style="5" customWidth="1"/>
    <col min="10" max="16384" width="9.00390625" style="5" customWidth="1"/>
  </cols>
  <sheetData>
    <row r="3" spans="1:8" ht="19.5" customHeight="1">
      <c r="A3" s="98" t="s">
        <v>10</v>
      </c>
      <c r="B3" s="98"/>
      <c r="C3" s="98"/>
      <c r="D3" s="98"/>
      <c r="E3" s="98"/>
      <c r="F3" s="98"/>
      <c r="G3" s="98"/>
      <c r="H3" s="98"/>
    </row>
    <row r="4" spans="1:8" ht="14.25" customHeight="1">
      <c r="A4" s="98"/>
      <c r="B4" s="98"/>
      <c r="C4" s="98"/>
      <c r="D4" s="98"/>
      <c r="E4" s="98"/>
      <c r="F4" s="98"/>
      <c r="G4" s="98"/>
      <c r="H4" s="98"/>
    </row>
    <row r="5" spans="2:8" ht="12" customHeight="1">
      <c r="B5" s="28"/>
      <c r="C5" s="28"/>
      <c r="D5" s="28"/>
      <c r="E5" s="28"/>
      <c r="F5" s="28"/>
      <c r="G5" s="28"/>
      <c r="H5" s="28"/>
    </row>
    <row r="6" spans="2:8" ht="12" customHeight="1">
      <c r="B6" s="97" t="s">
        <v>11</v>
      </c>
      <c r="C6" s="97"/>
      <c r="D6" s="97"/>
      <c r="E6" s="97"/>
      <c r="F6" s="97"/>
      <c r="G6" s="97"/>
      <c r="H6" s="30"/>
    </row>
    <row r="7" spans="2:8" ht="12" customHeight="1">
      <c r="B7" s="104" t="s">
        <v>20</v>
      </c>
      <c r="C7" s="104"/>
      <c r="D7" s="104"/>
      <c r="E7" s="104"/>
      <c r="G7" s="30"/>
      <c r="H7" s="30"/>
    </row>
    <row r="8" spans="2:8" ht="12" customHeight="1">
      <c r="B8" s="104"/>
      <c r="C8" s="104"/>
      <c r="D8" s="104"/>
      <c r="E8" s="104"/>
      <c r="F8" s="30"/>
      <c r="G8" s="30"/>
      <c r="H8" s="30"/>
    </row>
    <row r="9" spans="2:8" ht="12" customHeight="1">
      <c r="B9" s="102"/>
      <c r="C9" s="102"/>
      <c r="D9" s="102"/>
      <c r="E9" s="102"/>
      <c r="F9" s="30"/>
      <c r="G9" s="30"/>
      <c r="H9" s="30"/>
    </row>
    <row r="10" spans="2:8" ht="12" customHeight="1">
      <c r="B10" s="101" t="s">
        <v>17</v>
      </c>
      <c r="C10" s="101"/>
      <c r="D10" s="101"/>
      <c r="E10" s="101"/>
      <c r="F10" s="30"/>
      <c r="G10" s="30"/>
      <c r="H10" s="30"/>
    </row>
    <row r="11" spans="2:8" ht="12" customHeight="1">
      <c r="B11" s="102"/>
      <c r="C11" s="102"/>
      <c r="D11" s="102"/>
      <c r="E11" s="102"/>
      <c r="F11" s="30"/>
      <c r="G11" s="30"/>
      <c r="H11" s="30"/>
    </row>
    <row r="12" spans="2:8" ht="12" customHeight="1">
      <c r="B12" s="106" t="s">
        <v>9</v>
      </c>
      <c r="C12" s="106"/>
      <c r="D12" s="106"/>
      <c r="E12" s="106"/>
      <c r="F12" s="30"/>
      <c r="G12" s="30"/>
      <c r="H12" s="30"/>
    </row>
    <row r="13" spans="2:5" ht="12" customHeight="1">
      <c r="B13" s="107"/>
      <c r="C13" s="107"/>
      <c r="D13" s="107"/>
      <c r="E13" s="107"/>
    </row>
    <row r="14" spans="2:8" ht="12" customHeight="1">
      <c r="B14" s="15"/>
      <c r="C14" s="15"/>
      <c r="D14" s="15"/>
      <c r="E14" s="15"/>
      <c r="F14" s="15"/>
      <c r="G14" s="15"/>
      <c r="H14" s="15"/>
    </row>
    <row r="15" spans="2:8" ht="12" customHeight="1">
      <c r="B15" s="99" t="s">
        <v>12</v>
      </c>
      <c r="C15" s="99"/>
      <c r="D15" s="99"/>
      <c r="E15" s="99"/>
      <c r="F15" s="99"/>
      <c r="G15" s="99"/>
      <c r="H15" s="26"/>
    </row>
    <row r="16" spans="2:8" ht="12" customHeight="1">
      <c r="B16" s="99"/>
      <c r="C16" s="99"/>
      <c r="D16" s="99"/>
      <c r="E16" s="99"/>
      <c r="F16" s="99"/>
      <c r="G16" s="99"/>
      <c r="H16" s="26"/>
    </row>
    <row r="17" spans="2:8" ht="12" customHeight="1">
      <c r="B17" s="99"/>
      <c r="C17" s="99"/>
      <c r="D17" s="99"/>
      <c r="E17" s="99"/>
      <c r="F17" s="99"/>
      <c r="G17" s="99"/>
      <c r="H17" s="26"/>
    </row>
    <row r="18" spans="2:8" ht="12" customHeight="1">
      <c r="B18" s="120" t="s">
        <v>14</v>
      </c>
      <c r="C18" s="120"/>
      <c r="D18" s="120"/>
      <c r="E18" s="120"/>
      <c r="F18" s="120"/>
      <c r="G18" s="120"/>
      <c r="H18" s="31"/>
    </row>
    <row r="19" spans="1:8" ht="12" customHeight="1">
      <c r="A19" s="27"/>
      <c r="B19" s="27"/>
      <c r="C19" s="27"/>
      <c r="D19" s="26"/>
      <c r="E19" s="26"/>
      <c r="F19" s="26"/>
      <c r="G19" s="26"/>
      <c r="H19" s="26"/>
    </row>
    <row r="20" spans="1:8" ht="22.5" customHeight="1">
      <c r="A20" s="100" t="s">
        <v>45</v>
      </c>
      <c r="B20" s="100"/>
      <c r="C20" s="100"/>
      <c r="D20" s="100"/>
      <c r="E20" s="100"/>
      <c r="F20" s="100"/>
      <c r="G20" s="100"/>
      <c r="H20" s="90"/>
    </row>
    <row r="21" spans="1:8" s="8" customFormat="1" ht="22.5" customHeight="1">
      <c r="A21" s="55" t="s">
        <v>5</v>
      </c>
      <c r="B21" s="55" t="s">
        <v>0</v>
      </c>
      <c r="C21" s="55" t="s">
        <v>18</v>
      </c>
      <c r="D21" s="55" t="s">
        <v>1</v>
      </c>
      <c r="E21" s="55" t="s">
        <v>13</v>
      </c>
      <c r="F21" s="55" t="s">
        <v>3</v>
      </c>
      <c r="G21" s="55" t="s">
        <v>2</v>
      </c>
      <c r="H21" s="55" t="s">
        <v>53</v>
      </c>
    </row>
    <row r="22" spans="1:74" s="53" customFormat="1" ht="22.5" customHeight="1">
      <c r="A22" s="91">
        <v>1</v>
      </c>
      <c r="B22" s="58" t="s">
        <v>21</v>
      </c>
      <c r="C22" s="59" t="s">
        <v>24</v>
      </c>
      <c r="D22" s="58" t="s">
        <v>22</v>
      </c>
      <c r="E22" s="56" t="s">
        <v>71</v>
      </c>
      <c r="F22" s="60">
        <v>1100</v>
      </c>
      <c r="G22" s="57"/>
      <c r="H22" s="78">
        <f aca="true" t="shared" si="0" ref="H22:H28">F22*G22</f>
        <v>0</v>
      </c>
      <c r="I22" s="5"/>
      <c r="J22" s="6"/>
      <c r="K22" s="6"/>
      <c r="L22" s="52"/>
      <c r="M22" s="52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</row>
    <row r="23" spans="1:74" s="54" customFormat="1" ht="22.5" customHeight="1">
      <c r="A23" s="91">
        <v>2</v>
      </c>
      <c r="B23" s="58" t="s">
        <v>25</v>
      </c>
      <c r="C23" s="59" t="s">
        <v>27</v>
      </c>
      <c r="D23" s="58" t="s">
        <v>26</v>
      </c>
      <c r="E23" s="56" t="s">
        <v>71</v>
      </c>
      <c r="F23" s="60">
        <v>1100</v>
      </c>
      <c r="G23" s="57"/>
      <c r="H23" s="78">
        <f t="shared" si="0"/>
        <v>0</v>
      </c>
      <c r="I23" s="5"/>
      <c r="J23" s="6"/>
      <c r="K23" s="6"/>
      <c r="L23" s="52"/>
      <c r="M23" s="52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</row>
    <row r="24" spans="1:74" s="53" customFormat="1" ht="22.5" customHeight="1">
      <c r="A24" s="91">
        <v>3</v>
      </c>
      <c r="B24" s="58" t="s">
        <v>28</v>
      </c>
      <c r="C24" s="56" t="s">
        <v>19</v>
      </c>
      <c r="D24" s="58" t="s">
        <v>29</v>
      </c>
      <c r="E24" s="56" t="s">
        <v>30</v>
      </c>
      <c r="F24" s="60">
        <v>2200</v>
      </c>
      <c r="G24" s="57"/>
      <c r="H24" s="78">
        <f t="shared" si="0"/>
        <v>0</v>
      </c>
      <c r="I24" s="5"/>
      <c r="J24" s="6"/>
      <c r="K24" s="6"/>
      <c r="L24" s="52"/>
      <c r="M24" s="52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</row>
    <row r="25" spans="1:74" s="54" customFormat="1" ht="22.5" customHeight="1">
      <c r="A25" s="91">
        <v>4</v>
      </c>
      <c r="B25" s="58" t="s">
        <v>33</v>
      </c>
      <c r="C25" s="59" t="s">
        <v>35</v>
      </c>
      <c r="D25" s="58" t="s">
        <v>34</v>
      </c>
      <c r="E25" s="56" t="s">
        <v>71</v>
      </c>
      <c r="F25" s="60">
        <v>1100</v>
      </c>
      <c r="G25" s="57"/>
      <c r="H25" s="78">
        <f t="shared" si="0"/>
        <v>0</v>
      </c>
      <c r="I25" s="5"/>
      <c r="J25" s="6"/>
      <c r="K25" s="6"/>
      <c r="L25" s="52"/>
      <c r="M25" s="52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</row>
    <row r="26" spans="1:74" s="54" customFormat="1" ht="22.5" customHeight="1">
      <c r="A26" s="91">
        <v>5</v>
      </c>
      <c r="B26" s="58" t="s">
        <v>36</v>
      </c>
      <c r="C26" s="59" t="s">
        <v>38</v>
      </c>
      <c r="D26" s="58" t="s">
        <v>37</v>
      </c>
      <c r="E26" s="56" t="s">
        <v>71</v>
      </c>
      <c r="F26" s="60">
        <v>1100</v>
      </c>
      <c r="G26" s="57"/>
      <c r="H26" s="78">
        <f t="shared" si="0"/>
        <v>0</v>
      </c>
      <c r="I26" s="5"/>
      <c r="J26" s="6"/>
      <c r="K26" s="6"/>
      <c r="L26" s="52"/>
      <c r="M26" s="52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</row>
    <row r="27" spans="1:74" s="53" customFormat="1" ht="22.5" customHeight="1">
      <c r="A27" s="91">
        <v>6</v>
      </c>
      <c r="B27" s="58" t="s">
        <v>39</v>
      </c>
      <c r="C27" s="59" t="s">
        <v>41</v>
      </c>
      <c r="D27" s="58" t="s">
        <v>40</v>
      </c>
      <c r="E27" s="56" t="s">
        <v>30</v>
      </c>
      <c r="F27" s="60">
        <v>2200</v>
      </c>
      <c r="G27" s="57"/>
      <c r="H27" s="78">
        <f>F27*G27</f>
        <v>0</v>
      </c>
      <c r="I27" s="5"/>
      <c r="J27" s="6"/>
      <c r="K27" s="6"/>
      <c r="L27" s="52"/>
      <c r="M27" s="52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</row>
    <row r="28" spans="1:74" s="53" customFormat="1" ht="22.5" customHeight="1" thickBot="1">
      <c r="A28" s="123">
        <v>7</v>
      </c>
      <c r="B28" s="124" t="s">
        <v>72</v>
      </c>
      <c r="C28" s="129">
        <v>4580422578869</v>
      </c>
      <c r="D28" s="124" t="s">
        <v>73</v>
      </c>
      <c r="E28" s="125" t="s">
        <v>71</v>
      </c>
      <c r="F28" s="126">
        <v>1350</v>
      </c>
      <c r="G28" s="127"/>
      <c r="H28" s="128">
        <f t="shared" si="0"/>
        <v>0</v>
      </c>
      <c r="I28" s="5"/>
      <c r="J28" s="6"/>
      <c r="K28" s="6"/>
      <c r="L28" s="52"/>
      <c r="M28" s="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</row>
    <row r="29" spans="1:13" s="51" customFormat="1" ht="22.5" customHeight="1" thickTop="1">
      <c r="A29" s="70"/>
      <c r="B29" s="71"/>
      <c r="C29" s="72"/>
      <c r="D29" s="71"/>
      <c r="E29" s="73"/>
      <c r="F29" s="77" t="s">
        <v>7</v>
      </c>
      <c r="G29" s="82">
        <f>SUM(G22:G28)</f>
        <v>0</v>
      </c>
      <c r="H29" s="82">
        <f>SUM(H22:H28)</f>
        <v>0</v>
      </c>
      <c r="I29" s="5"/>
      <c r="J29" s="6"/>
      <c r="K29" s="6"/>
      <c r="L29" s="52"/>
      <c r="M29" s="52"/>
    </row>
    <row r="30" spans="1:13" s="51" customFormat="1" ht="22.5" customHeight="1">
      <c r="A30" s="70"/>
      <c r="B30" s="71"/>
      <c r="C30" s="72"/>
      <c r="D30" s="71"/>
      <c r="E30" s="73"/>
      <c r="F30" s="74"/>
      <c r="G30" s="75"/>
      <c r="H30" s="76"/>
      <c r="I30" s="5"/>
      <c r="J30" s="6"/>
      <c r="K30" s="6"/>
      <c r="L30" s="52"/>
      <c r="M30" s="52"/>
    </row>
    <row r="31" spans="1:13" s="51" customFormat="1" ht="22.5" customHeight="1">
      <c r="A31" s="55" t="s">
        <v>5</v>
      </c>
      <c r="B31" s="55" t="s">
        <v>0</v>
      </c>
      <c r="C31" s="55" t="s">
        <v>18</v>
      </c>
      <c r="D31" s="55" t="s">
        <v>1</v>
      </c>
      <c r="E31" s="55" t="s">
        <v>13</v>
      </c>
      <c r="F31" s="64" t="s">
        <v>52</v>
      </c>
      <c r="G31" s="55" t="s">
        <v>2</v>
      </c>
      <c r="H31" s="55" t="s">
        <v>53</v>
      </c>
      <c r="I31" s="5"/>
      <c r="J31" s="6"/>
      <c r="K31" s="6"/>
      <c r="L31" s="52"/>
      <c r="M31" s="52"/>
    </row>
    <row r="32" spans="1:13" s="51" customFormat="1" ht="22.5" customHeight="1">
      <c r="A32" s="91">
        <v>1</v>
      </c>
      <c r="B32" s="58" t="s">
        <v>31</v>
      </c>
      <c r="C32" s="61" t="s">
        <v>32</v>
      </c>
      <c r="D32" s="58" t="s">
        <v>47</v>
      </c>
      <c r="E32" s="56" t="s">
        <v>23</v>
      </c>
      <c r="F32" s="60">
        <v>2800</v>
      </c>
      <c r="G32" s="57"/>
      <c r="H32" s="78">
        <f>F32*G32</f>
        <v>0</v>
      </c>
      <c r="I32" s="5"/>
      <c r="J32" s="6"/>
      <c r="K32" s="6"/>
      <c r="L32" s="52"/>
      <c r="M32" s="52"/>
    </row>
    <row r="33" spans="1:13" s="51" customFormat="1" ht="22.5" customHeight="1">
      <c r="A33" s="91">
        <v>2</v>
      </c>
      <c r="B33" s="58" t="s">
        <v>56</v>
      </c>
      <c r="C33" s="61" t="s">
        <v>46</v>
      </c>
      <c r="D33" s="58" t="s">
        <v>48</v>
      </c>
      <c r="E33" s="56" t="s">
        <v>23</v>
      </c>
      <c r="F33" s="60">
        <v>2800</v>
      </c>
      <c r="G33" s="57"/>
      <c r="H33" s="78">
        <f aca="true" t="shared" si="1" ref="H33:H39">F33*G33</f>
        <v>0</v>
      </c>
      <c r="I33" s="5"/>
      <c r="J33" s="6"/>
      <c r="K33" s="6"/>
      <c r="L33" s="52"/>
      <c r="M33" s="52"/>
    </row>
    <row r="34" spans="1:13" s="51" customFormat="1" ht="22.5" customHeight="1">
      <c r="A34" s="91">
        <v>3</v>
      </c>
      <c r="B34" s="58" t="s">
        <v>59</v>
      </c>
      <c r="C34" s="61" t="s">
        <v>60</v>
      </c>
      <c r="D34" s="58" t="s">
        <v>61</v>
      </c>
      <c r="E34" s="56" t="s">
        <v>23</v>
      </c>
      <c r="F34" s="60">
        <v>1700</v>
      </c>
      <c r="G34" s="57"/>
      <c r="H34" s="78">
        <f t="shared" si="1"/>
        <v>0</v>
      </c>
      <c r="I34" s="5"/>
      <c r="J34" s="6"/>
      <c r="K34" s="6"/>
      <c r="L34" s="52"/>
      <c r="M34" s="52"/>
    </row>
    <row r="35" spans="1:13" s="51" customFormat="1" ht="22.5" customHeight="1">
      <c r="A35" s="91">
        <v>4</v>
      </c>
      <c r="B35" s="58" t="s">
        <v>62</v>
      </c>
      <c r="C35" s="61" t="s">
        <v>63</v>
      </c>
      <c r="D35" s="58" t="s">
        <v>64</v>
      </c>
      <c r="E35" s="56" t="s">
        <v>23</v>
      </c>
      <c r="F35" s="60">
        <v>1700</v>
      </c>
      <c r="G35" s="57"/>
      <c r="H35" s="78">
        <f t="shared" si="1"/>
        <v>0</v>
      </c>
      <c r="I35" s="5"/>
      <c r="J35" s="6"/>
      <c r="K35" s="6"/>
      <c r="L35" s="52"/>
      <c r="M35" s="52"/>
    </row>
    <row r="36" spans="1:13" s="51" customFormat="1" ht="22.5" customHeight="1">
      <c r="A36" s="91">
        <v>5</v>
      </c>
      <c r="B36" s="58" t="s">
        <v>42</v>
      </c>
      <c r="C36" s="62" t="s">
        <v>43</v>
      </c>
      <c r="D36" s="58" t="s">
        <v>49</v>
      </c>
      <c r="E36" s="56" t="s">
        <v>23</v>
      </c>
      <c r="F36" s="60">
        <v>2800</v>
      </c>
      <c r="G36" s="57"/>
      <c r="H36" s="78">
        <f t="shared" si="1"/>
        <v>0</v>
      </c>
      <c r="I36" s="5"/>
      <c r="J36" s="6"/>
      <c r="K36" s="6"/>
      <c r="L36" s="52"/>
      <c r="M36" s="52"/>
    </row>
    <row r="37" spans="1:13" s="51" customFormat="1" ht="22.5" customHeight="1">
      <c r="A37" s="91">
        <v>6</v>
      </c>
      <c r="B37" s="58" t="s">
        <v>57</v>
      </c>
      <c r="C37" s="63">
        <v>4580422282186</v>
      </c>
      <c r="D37" s="58" t="s">
        <v>50</v>
      </c>
      <c r="E37" s="56" t="s">
        <v>23</v>
      </c>
      <c r="F37" s="60">
        <v>2800</v>
      </c>
      <c r="G37" s="57"/>
      <c r="H37" s="78">
        <f t="shared" si="1"/>
        <v>0</v>
      </c>
      <c r="I37" s="5"/>
      <c r="J37" s="6"/>
      <c r="K37" s="6"/>
      <c r="L37" s="52"/>
      <c r="M37" s="52"/>
    </row>
    <row r="38" spans="1:13" s="51" customFormat="1" ht="22.5" customHeight="1">
      <c r="A38" s="91">
        <v>7</v>
      </c>
      <c r="B38" s="58" t="s">
        <v>65</v>
      </c>
      <c r="C38" s="61" t="s">
        <v>66</v>
      </c>
      <c r="D38" s="58" t="s">
        <v>67</v>
      </c>
      <c r="E38" s="56" t="s">
        <v>23</v>
      </c>
      <c r="F38" s="60">
        <v>1700</v>
      </c>
      <c r="G38" s="57"/>
      <c r="H38" s="78">
        <f t="shared" si="1"/>
        <v>0</v>
      </c>
      <c r="I38" s="5"/>
      <c r="J38" s="6"/>
      <c r="K38" s="6"/>
      <c r="L38" s="52"/>
      <c r="M38" s="52"/>
    </row>
    <row r="39" spans="1:13" s="51" customFormat="1" ht="22.5" customHeight="1">
      <c r="A39" s="91">
        <v>8</v>
      </c>
      <c r="B39" s="58" t="s">
        <v>68</v>
      </c>
      <c r="C39" s="61" t="s">
        <v>69</v>
      </c>
      <c r="D39" s="58" t="s">
        <v>70</v>
      </c>
      <c r="E39" s="56" t="s">
        <v>23</v>
      </c>
      <c r="F39" s="60">
        <v>1700</v>
      </c>
      <c r="G39" s="57"/>
      <c r="H39" s="78">
        <f t="shared" si="1"/>
        <v>0</v>
      </c>
      <c r="I39" s="5"/>
      <c r="J39" s="6"/>
      <c r="K39" s="6"/>
      <c r="L39" s="52"/>
      <c r="M39" s="52"/>
    </row>
    <row r="40" spans="1:13" s="51" customFormat="1" ht="22.5" customHeight="1" thickBot="1">
      <c r="A40" s="93">
        <v>9</v>
      </c>
      <c r="B40" s="65" t="s">
        <v>51</v>
      </c>
      <c r="C40" s="66">
        <v>4580422282179</v>
      </c>
      <c r="D40" s="79" t="s">
        <v>44</v>
      </c>
      <c r="E40" s="67" t="s">
        <v>23</v>
      </c>
      <c r="F40" s="80">
        <v>59000</v>
      </c>
      <c r="G40" s="69"/>
      <c r="H40" s="81">
        <f>F40*G40</f>
        <v>0</v>
      </c>
      <c r="I40" s="5"/>
      <c r="J40" s="6"/>
      <c r="K40" s="6"/>
      <c r="L40" s="52"/>
      <c r="M40" s="52"/>
    </row>
    <row r="41" spans="1:13" s="51" customFormat="1" ht="22.5" customHeight="1" thickTop="1">
      <c r="A41" s="70"/>
      <c r="B41" s="71"/>
      <c r="C41" s="72"/>
      <c r="D41" s="71"/>
      <c r="E41" s="73"/>
      <c r="F41" s="83" t="s">
        <v>7</v>
      </c>
      <c r="G41" s="84">
        <f>SUM(G32:G40)</f>
        <v>0</v>
      </c>
      <c r="H41" s="94">
        <f>SUM(H32:H40)</f>
        <v>0</v>
      </c>
      <c r="I41" s="5"/>
      <c r="J41" s="6"/>
      <c r="K41" s="6"/>
      <c r="L41" s="52"/>
      <c r="M41" s="52"/>
    </row>
    <row r="42" spans="1:13" s="51" customFormat="1" ht="22.5" customHeight="1">
      <c r="A42" s="70"/>
      <c r="B42" s="71"/>
      <c r="C42" s="72"/>
      <c r="D42" s="71"/>
      <c r="E42" s="73"/>
      <c r="F42" s="85"/>
      <c r="G42" s="86"/>
      <c r="H42" s="86"/>
      <c r="I42" s="5"/>
      <c r="J42" s="6"/>
      <c r="K42" s="6"/>
      <c r="L42" s="52"/>
      <c r="M42" s="52"/>
    </row>
    <row r="43" spans="1:13" s="51" customFormat="1" ht="22.5" customHeight="1">
      <c r="A43" s="55" t="s">
        <v>5</v>
      </c>
      <c r="B43" s="55" t="s">
        <v>0</v>
      </c>
      <c r="C43" s="55" t="s">
        <v>18</v>
      </c>
      <c r="D43" s="55" t="s">
        <v>1</v>
      </c>
      <c r="E43" s="55" t="s">
        <v>13</v>
      </c>
      <c r="F43" s="64" t="s">
        <v>52</v>
      </c>
      <c r="G43" s="55" t="s">
        <v>2</v>
      </c>
      <c r="H43" s="55" t="s">
        <v>53</v>
      </c>
      <c r="I43" s="5"/>
      <c r="J43" s="6"/>
      <c r="K43" s="6"/>
      <c r="L43" s="52"/>
      <c r="M43" s="52"/>
    </row>
    <row r="44" spans="1:13" s="51" customFormat="1" ht="22.5" customHeight="1" thickBot="1">
      <c r="A44" s="93">
        <v>1</v>
      </c>
      <c r="B44" s="65" t="s">
        <v>54</v>
      </c>
      <c r="C44" s="88" t="s">
        <v>55</v>
      </c>
      <c r="D44" s="96" t="s">
        <v>58</v>
      </c>
      <c r="E44" s="67" t="s">
        <v>30</v>
      </c>
      <c r="F44" s="68">
        <v>600</v>
      </c>
      <c r="G44" s="69"/>
      <c r="H44" s="89">
        <f>F44*G44</f>
        <v>0</v>
      </c>
      <c r="I44" s="5"/>
      <c r="J44" s="6"/>
      <c r="K44" s="6"/>
      <c r="L44" s="52"/>
      <c r="M44" s="52"/>
    </row>
    <row r="45" spans="1:8" ht="22.5" customHeight="1" thickTop="1">
      <c r="A45" s="87"/>
      <c r="B45" s="87"/>
      <c r="C45" s="87"/>
      <c r="D45" s="87"/>
      <c r="E45" s="87"/>
      <c r="F45" s="77" t="s">
        <v>7</v>
      </c>
      <c r="G45" s="92">
        <f>SUM(G41:G44)</f>
        <v>0</v>
      </c>
      <c r="H45" s="95">
        <f>SUM(H44:H44)</f>
        <v>0</v>
      </c>
    </row>
    <row r="46" spans="1:8" ht="22.5" customHeight="1">
      <c r="A46" s="49" t="s">
        <v>16</v>
      </c>
      <c r="B46" s="29"/>
      <c r="C46" s="29"/>
      <c r="D46" s="29"/>
      <c r="E46" s="29"/>
      <c r="F46" s="32"/>
      <c r="G46" s="33"/>
      <c r="H46" s="33"/>
    </row>
    <row r="47" spans="1:8" ht="16.5" customHeight="1">
      <c r="A47" s="34"/>
      <c r="B47" s="35"/>
      <c r="C47" s="35"/>
      <c r="D47" s="35"/>
      <c r="E47" s="35"/>
      <c r="F47" s="36"/>
      <c r="G47" s="37"/>
      <c r="H47" s="38"/>
    </row>
    <row r="48" spans="1:8" ht="16.5" customHeight="1">
      <c r="A48" s="39"/>
      <c r="B48" s="40"/>
      <c r="C48" s="40"/>
      <c r="D48" s="40"/>
      <c r="E48" s="40"/>
      <c r="F48" s="41"/>
      <c r="G48" s="42"/>
      <c r="H48" s="43"/>
    </row>
    <row r="49" spans="1:8" ht="16.5" customHeight="1">
      <c r="A49" s="44"/>
      <c r="B49" s="45"/>
      <c r="C49" s="45"/>
      <c r="D49" s="45"/>
      <c r="E49" s="45"/>
      <c r="F49" s="46"/>
      <c r="G49" s="47"/>
      <c r="H49" s="48"/>
    </row>
    <row r="50" spans="1:8" ht="22.5" customHeight="1" thickBot="1">
      <c r="A50" s="29"/>
      <c r="B50" s="29"/>
      <c r="C50" s="29"/>
      <c r="D50" s="29"/>
      <c r="E50" s="29"/>
      <c r="F50" s="32"/>
      <c r="G50" s="33"/>
      <c r="H50" s="33"/>
    </row>
    <row r="51" spans="1:8" s="10" customFormat="1" ht="22.5" customHeight="1">
      <c r="A51" s="116" t="s">
        <v>8</v>
      </c>
      <c r="B51" s="117"/>
      <c r="C51" s="118"/>
      <c r="D51" s="119"/>
      <c r="E51" s="121"/>
      <c r="F51" s="122"/>
      <c r="G51" s="122"/>
      <c r="H51" s="122"/>
    </row>
    <row r="52" spans="1:8" s="10" customFormat="1" ht="22.5" customHeight="1">
      <c r="A52" s="110" t="s">
        <v>6</v>
      </c>
      <c r="B52" s="111"/>
      <c r="C52" s="112"/>
      <c r="D52" s="113"/>
      <c r="E52" s="121"/>
      <c r="F52" s="122"/>
      <c r="G52" s="122"/>
      <c r="H52" s="122"/>
    </row>
    <row r="53" spans="1:8" s="13" customFormat="1" ht="22.5" customHeight="1">
      <c r="A53" s="110"/>
      <c r="B53" s="111"/>
      <c r="C53" s="112"/>
      <c r="D53" s="113"/>
      <c r="E53" s="121"/>
      <c r="F53" s="122"/>
      <c r="G53" s="122"/>
      <c r="H53" s="122"/>
    </row>
    <row r="54" spans="1:8" s="14" customFormat="1" ht="22.5" customHeight="1" thickBot="1">
      <c r="A54" s="108" t="s">
        <v>4</v>
      </c>
      <c r="B54" s="109"/>
      <c r="C54" s="50"/>
      <c r="D54" s="12" t="s">
        <v>15</v>
      </c>
      <c r="E54" s="121"/>
      <c r="F54" s="122"/>
      <c r="G54" s="122"/>
      <c r="H54" s="122"/>
    </row>
    <row r="55" spans="1:8" s="11" customFormat="1" ht="19.5" customHeight="1">
      <c r="A55" s="14"/>
      <c r="B55" s="7"/>
      <c r="C55" s="7"/>
      <c r="D55" s="15"/>
      <c r="E55" s="15"/>
      <c r="F55" s="6"/>
      <c r="G55" s="4"/>
      <c r="H55" s="4"/>
    </row>
    <row r="56" spans="2:8" s="11" customFormat="1" ht="19.5" customHeight="1">
      <c r="B56" s="16"/>
      <c r="C56" s="16"/>
      <c r="D56" s="17"/>
      <c r="E56" s="17"/>
      <c r="G56" s="2"/>
      <c r="H56" s="2"/>
    </row>
    <row r="57" spans="2:8" s="11" customFormat="1" ht="18" customHeight="1">
      <c r="B57" s="115"/>
      <c r="C57" s="115"/>
      <c r="D57" s="115"/>
      <c r="E57" s="115"/>
      <c r="F57" s="115"/>
      <c r="G57" s="115"/>
      <c r="H57" s="18"/>
    </row>
    <row r="58" spans="1:8" s="18" customFormat="1" ht="15.75" customHeight="1">
      <c r="A58" s="19"/>
      <c r="F58" s="20"/>
      <c r="G58" s="21"/>
      <c r="H58" s="21"/>
    </row>
    <row r="59" spans="1:8" s="11" customFormat="1" ht="20.25" customHeight="1">
      <c r="A59" s="9"/>
      <c r="B59" s="16"/>
      <c r="C59" s="16"/>
      <c r="F59" s="22"/>
      <c r="G59" s="2"/>
      <c r="H59" s="2"/>
    </row>
    <row r="60" spans="1:11" s="9" customFormat="1" ht="20.25" customHeight="1">
      <c r="A60" s="11"/>
      <c r="B60" s="16"/>
      <c r="C60" s="16"/>
      <c r="D60" s="11"/>
      <c r="E60" s="11"/>
      <c r="F60" s="22"/>
      <c r="G60" s="2"/>
      <c r="H60" s="2"/>
      <c r="I60" s="11"/>
      <c r="J60" s="103"/>
      <c r="K60" s="103"/>
    </row>
    <row r="61" spans="1:11" s="11" customFormat="1" ht="20.25" customHeight="1">
      <c r="A61" s="9"/>
      <c r="B61" s="16"/>
      <c r="C61" s="16"/>
      <c r="F61" s="22"/>
      <c r="G61" s="2"/>
      <c r="H61" s="2"/>
      <c r="J61" s="105"/>
      <c r="K61" s="105"/>
    </row>
    <row r="62" spans="2:11" s="11" customFormat="1" ht="20.25" customHeight="1">
      <c r="B62" s="16"/>
      <c r="C62" s="16"/>
      <c r="F62" s="22"/>
      <c r="G62" s="2"/>
      <c r="H62" s="2"/>
      <c r="J62" s="105"/>
      <c r="K62" s="105"/>
    </row>
    <row r="63" spans="2:8" s="11" customFormat="1" ht="20.25" customHeight="1">
      <c r="B63" s="16"/>
      <c r="C63" s="16"/>
      <c r="F63" s="22"/>
      <c r="G63" s="2"/>
      <c r="H63" s="2"/>
    </row>
    <row r="64" spans="2:8" s="11" customFormat="1" ht="20.25" customHeight="1">
      <c r="B64" s="16"/>
      <c r="C64" s="16"/>
      <c r="F64" s="22"/>
      <c r="G64" s="2"/>
      <c r="H64" s="2"/>
    </row>
    <row r="65" spans="2:8" s="11" customFormat="1" ht="20.25" customHeight="1">
      <c r="B65" s="16"/>
      <c r="C65" s="16"/>
      <c r="F65" s="22"/>
      <c r="G65" s="2"/>
      <c r="H65" s="2"/>
    </row>
    <row r="66" spans="2:8" s="11" customFormat="1" ht="20.25" customHeight="1">
      <c r="B66" s="16"/>
      <c r="C66" s="16"/>
      <c r="F66" s="22"/>
      <c r="G66" s="2"/>
      <c r="H66" s="2"/>
    </row>
    <row r="67" spans="2:8" s="11" customFormat="1" ht="20.25" customHeight="1">
      <c r="B67" s="16"/>
      <c r="C67" s="16"/>
      <c r="F67" s="22"/>
      <c r="G67" s="2"/>
      <c r="H67" s="2"/>
    </row>
    <row r="68" spans="2:8" s="11" customFormat="1" ht="20.25" customHeight="1">
      <c r="B68" s="16"/>
      <c r="C68" s="16"/>
      <c r="F68" s="22"/>
      <c r="G68" s="2"/>
      <c r="H68" s="2"/>
    </row>
    <row r="69" spans="2:8" s="11" customFormat="1" ht="20.25" customHeight="1">
      <c r="B69" s="16"/>
      <c r="C69" s="16"/>
      <c r="F69" s="22"/>
      <c r="G69" s="2"/>
      <c r="H69" s="2"/>
    </row>
    <row r="70" spans="2:8" s="11" customFormat="1" ht="20.25" customHeight="1">
      <c r="B70" s="16"/>
      <c r="C70" s="16"/>
      <c r="F70" s="22"/>
      <c r="G70" s="2"/>
      <c r="H70" s="2"/>
    </row>
    <row r="71" spans="2:8" s="11" customFormat="1" ht="20.25" customHeight="1">
      <c r="B71" s="16"/>
      <c r="C71" s="16"/>
      <c r="F71" s="22"/>
      <c r="G71" s="2"/>
      <c r="H71" s="2"/>
    </row>
    <row r="72" spans="2:8" s="11" customFormat="1" ht="20.25" customHeight="1">
      <c r="B72" s="16"/>
      <c r="C72" s="16"/>
      <c r="F72" s="22"/>
      <c r="G72" s="2"/>
      <c r="H72" s="2"/>
    </row>
    <row r="73" spans="2:8" s="11" customFormat="1" ht="20.25" customHeight="1">
      <c r="B73" s="16"/>
      <c r="C73" s="16"/>
      <c r="F73" s="22"/>
      <c r="G73" s="2"/>
      <c r="H73" s="2"/>
    </row>
    <row r="74" spans="2:8" s="11" customFormat="1" ht="20.25" customHeight="1">
      <c r="B74" s="16"/>
      <c r="C74" s="16"/>
      <c r="F74" s="22"/>
      <c r="G74" s="2"/>
      <c r="H74" s="2"/>
    </row>
    <row r="75" spans="2:8" s="11" customFormat="1" ht="20.25" customHeight="1">
      <c r="B75" s="16"/>
      <c r="C75" s="16"/>
      <c r="F75" s="22"/>
      <c r="G75" s="2"/>
      <c r="H75" s="2"/>
    </row>
    <row r="76" spans="2:8" s="11" customFormat="1" ht="20.25" customHeight="1">
      <c r="B76" s="16"/>
      <c r="C76" s="16"/>
      <c r="F76" s="22"/>
      <c r="G76" s="2"/>
      <c r="H76" s="2"/>
    </row>
    <row r="77" spans="2:8" s="11" customFormat="1" ht="20.25" customHeight="1">
      <c r="B77" s="16"/>
      <c r="C77" s="16"/>
      <c r="F77" s="22"/>
      <c r="G77" s="2"/>
      <c r="H77" s="2"/>
    </row>
    <row r="78" spans="2:8" s="11" customFormat="1" ht="20.25" customHeight="1">
      <c r="B78" s="16"/>
      <c r="C78" s="16"/>
      <c r="F78" s="22"/>
      <c r="G78" s="2"/>
      <c r="H78" s="2"/>
    </row>
    <row r="79" spans="2:9" s="11" customFormat="1" ht="20.25" customHeight="1">
      <c r="B79" s="16"/>
      <c r="C79" s="16"/>
      <c r="F79" s="22"/>
      <c r="G79" s="2"/>
      <c r="H79" s="2"/>
      <c r="I79" s="23"/>
    </row>
    <row r="80" spans="2:8" s="11" customFormat="1" ht="20.25" customHeight="1">
      <c r="B80" s="16"/>
      <c r="C80" s="16"/>
      <c r="F80" s="22"/>
      <c r="G80" s="2"/>
      <c r="H80" s="2"/>
    </row>
    <row r="81" spans="2:8" s="11" customFormat="1" ht="20.25" customHeight="1">
      <c r="B81" s="16"/>
      <c r="C81" s="16"/>
      <c r="F81" s="22"/>
      <c r="G81" s="2"/>
      <c r="H81" s="2"/>
    </row>
    <row r="82" spans="2:8" s="11" customFormat="1" ht="20.25" customHeight="1">
      <c r="B82" s="16"/>
      <c r="C82" s="16"/>
      <c r="F82" s="22"/>
      <c r="G82" s="2"/>
      <c r="H82" s="2"/>
    </row>
    <row r="83" spans="2:8" s="11" customFormat="1" ht="20.25" customHeight="1">
      <c r="B83" s="16"/>
      <c r="C83" s="16"/>
      <c r="F83" s="22"/>
      <c r="G83" s="2"/>
      <c r="H83" s="2"/>
    </row>
    <row r="84" spans="2:8" s="11" customFormat="1" ht="20.25" customHeight="1">
      <c r="B84" s="16"/>
      <c r="C84" s="16"/>
      <c r="F84" s="22"/>
      <c r="G84" s="2"/>
      <c r="H84" s="2"/>
    </row>
    <row r="85" spans="2:8" s="11" customFormat="1" ht="20.25" customHeight="1">
      <c r="B85" s="16"/>
      <c r="C85" s="16"/>
      <c r="F85" s="22"/>
      <c r="G85" s="2"/>
      <c r="H85" s="2"/>
    </row>
    <row r="86" spans="2:8" s="11" customFormat="1" ht="20.25" customHeight="1">
      <c r="B86" s="16"/>
      <c r="C86" s="16"/>
      <c r="F86" s="22"/>
      <c r="G86" s="2"/>
      <c r="H86" s="2"/>
    </row>
    <row r="87" spans="2:8" s="11" customFormat="1" ht="20.25" customHeight="1">
      <c r="B87" s="16"/>
      <c r="C87" s="16"/>
      <c r="F87" s="22"/>
      <c r="G87" s="2"/>
      <c r="H87" s="2"/>
    </row>
    <row r="88" spans="2:8" s="11" customFormat="1" ht="20.25" customHeight="1">
      <c r="B88" s="16"/>
      <c r="C88" s="16"/>
      <c r="F88" s="22"/>
      <c r="G88" s="2"/>
      <c r="H88" s="2"/>
    </row>
    <row r="89" spans="2:8" s="11" customFormat="1" ht="20.25" customHeight="1">
      <c r="B89" s="16"/>
      <c r="C89" s="16"/>
      <c r="F89" s="22"/>
      <c r="G89" s="2"/>
      <c r="H89" s="2"/>
    </row>
    <row r="90" spans="2:8" s="11" customFormat="1" ht="20.25" customHeight="1">
      <c r="B90" s="16"/>
      <c r="C90" s="16"/>
      <c r="F90" s="22"/>
      <c r="G90" s="2"/>
      <c r="H90" s="2"/>
    </row>
    <row r="91" spans="2:8" s="11" customFormat="1" ht="20.25" customHeight="1">
      <c r="B91" s="16"/>
      <c r="C91" s="16"/>
      <c r="F91" s="22"/>
      <c r="G91" s="2"/>
      <c r="H91" s="2"/>
    </row>
    <row r="92" spans="2:8" s="11" customFormat="1" ht="20.25" customHeight="1">
      <c r="B92" s="16"/>
      <c r="C92" s="16"/>
      <c r="F92" s="22"/>
      <c r="G92" s="2"/>
      <c r="H92" s="2"/>
    </row>
    <row r="93" spans="2:8" s="11" customFormat="1" ht="20.25" customHeight="1">
      <c r="B93" s="16"/>
      <c r="C93" s="16"/>
      <c r="F93" s="22"/>
      <c r="G93" s="2"/>
      <c r="H93" s="2"/>
    </row>
    <row r="94" spans="1:8" s="11" customFormat="1" ht="20.25" customHeight="1">
      <c r="A94" s="114"/>
      <c r="B94" s="114"/>
      <c r="C94" s="114"/>
      <c r="D94" s="114"/>
      <c r="E94" s="114"/>
      <c r="F94" s="114"/>
      <c r="G94" s="114"/>
      <c r="H94" s="25"/>
    </row>
    <row r="95" spans="1:8" s="11" customFormat="1" ht="20.25" customHeight="1">
      <c r="A95" s="114"/>
      <c r="B95" s="114"/>
      <c r="C95" s="114"/>
      <c r="D95" s="114"/>
      <c r="E95" s="114"/>
      <c r="F95" s="114"/>
      <c r="G95" s="114"/>
      <c r="H95" s="25"/>
    </row>
    <row r="96" spans="1:8" s="11" customFormat="1" ht="20.25" customHeight="1">
      <c r="A96" s="114"/>
      <c r="B96" s="114"/>
      <c r="C96" s="114"/>
      <c r="D96" s="114"/>
      <c r="E96" s="114"/>
      <c r="F96" s="114"/>
      <c r="G96" s="114"/>
      <c r="H96" s="25"/>
    </row>
    <row r="97" spans="1:6" s="11" customFormat="1" ht="13.5">
      <c r="A97" s="16"/>
      <c r="B97" s="16"/>
      <c r="C97" s="16"/>
      <c r="F97" s="3"/>
    </row>
    <row r="98" spans="1:6" s="11" customFormat="1" ht="13.5">
      <c r="A98" s="16"/>
      <c r="B98" s="16"/>
      <c r="C98" s="16"/>
      <c r="F98" s="3"/>
    </row>
    <row r="99" spans="1:6" s="11" customFormat="1" ht="13.5">
      <c r="A99" s="16"/>
      <c r="B99" s="16"/>
      <c r="C99" s="16"/>
      <c r="F99" s="3"/>
    </row>
    <row r="100" spans="1:6" s="11" customFormat="1" ht="13.5">
      <c r="A100" s="16"/>
      <c r="B100" s="16"/>
      <c r="C100" s="16"/>
      <c r="F100" s="3"/>
    </row>
    <row r="101" spans="1:6" s="11" customFormat="1" ht="13.5">
      <c r="A101" s="16"/>
      <c r="B101" s="16"/>
      <c r="C101" s="16"/>
      <c r="F101" s="3"/>
    </row>
    <row r="102" spans="1:6" s="11" customFormat="1" ht="13.5">
      <c r="A102" s="16"/>
      <c r="B102" s="16"/>
      <c r="C102" s="16"/>
      <c r="F102" s="3"/>
    </row>
    <row r="103" spans="1:6" s="11" customFormat="1" ht="13.5">
      <c r="A103" s="16"/>
      <c r="B103" s="16"/>
      <c r="C103" s="16"/>
      <c r="F103" s="3"/>
    </row>
    <row r="104" spans="1:6" s="11" customFormat="1" ht="13.5">
      <c r="A104" s="16"/>
      <c r="B104" s="16"/>
      <c r="C104" s="16"/>
      <c r="F104" s="3"/>
    </row>
    <row r="105" spans="1:6" s="11" customFormat="1" ht="13.5">
      <c r="A105" s="16"/>
      <c r="B105" s="16"/>
      <c r="C105" s="16"/>
      <c r="F105" s="3"/>
    </row>
    <row r="106" spans="1:6" s="11" customFormat="1" ht="13.5">
      <c r="A106" s="16"/>
      <c r="B106" s="16"/>
      <c r="C106" s="16"/>
      <c r="F106" s="3"/>
    </row>
    <row r="107" spans="1:6" s="11" customFormat="1" ht="13.5">
      <c r="A107" s="16"/>
      <c r="B107" s="16"/>
      <c r="C107" s="16"/>
      <c r="F107" s="3"/>
    </row>
    <row r="108" spans="1:6" s="11" customFormat="1" ht="13.5">
      <c r="A108" s="16"/>
      <c r="B108" s="16"/>
      <c r="C108" s="16"/>
      <c r="F108" s="3"/>
    </row>
    <row r="109" spans="1:6" s="11" customFormat="1" ht="13.5">
      <c r="A109" s="16"/>
      <c r="B109" s="16"/>
      <c r="C109" s="16"/>
      <c r="F109" s="3"/>
    </row>
    <row r="110" spans="1:6" s="11" customFormat="1" ht="13.5">
      <c r="A110" s="16"/>
      <c r="B110" s="16"/>
      <c r="C110" s="16"/>
      <c r="F110" s="3"/>
    </row>
    <row r="111" spans="1:6" s="11" customFormat="1" ht="13.5">
      <c r="A111" s="16"/>
      <c r="B111" s="16"/>
      <c r="C111" s="16"/>
      <c r="F111" s="3"/>
    </row>
    <row r="112" spans="1:8" s="11" customFormat="1" ht="13.5">
      <c r="A112" s="16"/>
      <c r="B112" s="16"/>
      <c r="C112" s="16"/>
      <c r="F112" s="2"/>
      <c r="G112" s="3"/>
      <c r="H112" s="3"/>
    </row>
    <row r="113" spans="1:8" s="11" customFormat="1" ht="13.5">
      <c r="A113" s="16"/>
      <c r="B113" s="16"/>
      <c r="C113" s="16"/>
      <c r="G113" s="2"/>
      <c r="H113" s="2"/>
    </row>
    <row r="114" spans="1:8" s="11" customFormat="1" ht="13.5">
      <c r="A114" s="16"/>
      <c r="B114" s="16"/>
      <c r="C114" s="16"/>
      <c r="G114" s="2"/>
      <c r="H114" s="2"/>
    </row>
    <row r="115" spans="1:8" s="11" customFormat="1" ht="13.5">
      <c r="A115" s="16"/>
      <c r="B115" s="16"/>
      <c r="C115" s="16"/>
      <c r="G115" s="2"/>
      <c r="H115" s="2"/>
    </row>
    <row r="116" spans="1:8" s="11" customFormat="1" ht="13.5">
      <c r="A116" s="16"/>
      <c r="B116" s="16"/>
      <c r="C116" s="16"/>
      <c r="G116" s="2"/>
      <c r="H116" s="2"/>
    </row>
    <row r="117" spans="1:8" s="11" customFormat="1" ht="13.5">
      <c r="A117" s="16"/>
      <c r="B117" s="16"/>
      <c r="C117" s="16"/>
      <c r="G117" s="2"/>
      <c r="H117" s="2"/>
    </row>
    <row r="118" spans="1:8" s="11" customFormat="1" ht="13.5">
      <c r="A118" s="16"/>
      <c r="B118" s="16"/>
      <c r="C118" s="16"/>
      <c r="G118" s="2"/>
      <c r="H118" s="2"/>
    </row>
    <row r="119" spans="1:8" s="11" customFormat="1" ht="13.5">
      <c r="A119" s="16"/>
      <c r="B119" s="16"/>
      <c r="C119" s="16"/>
      <c r="G119" s="2"/>
      <c r="H119" s="2"/>
    </row>
    <row r="120" spans="1:8" s="11" customFormat="1" ht="13.5">
      <c r="A120" s="16"/>
      <c r="B120" s="16"/>
      <c r="C120" s="16"/>
      <c r="G120" s="2"/>
      <c r="H120" s="2"/>
    </row>
    <row r="121" spans="1:8" s="11" customFormat="1" ht="13.5">
      <c r="A121" s="16"/>
      <c r="B121" s="16"/>
      <c r="C121" s="16"/>
      <c r="G121" s="2"/>
      <c r="H121" s="2"/>
    </row>
    <row r="122" spans="1:8" s="11" customFormat="1" ht="13.5">
      <c r="A122" s="16"/>
      <c r="B122" s="16"/>
      <c r="C122" s="16"/>
      <c r="G122" s="2"/>
      <c r="H122" s="2"/>
    </row>
    <row r="123" spans="1:8" s="11" customFormat="1" ht="13.5">
      <c r="A123" s="16"/>
      <c r="B123" s="16"/>
      <c r="C123" s="16"/>
      <c r="G123" s="2"/>
      <c r="H123" s="2"/>
    </row>
    <row r="124" spans="1:8" s="11" customFormat="1" ht="13.5">
      <c r="A124" s="16"/>
      <c r="B124" s="16"/>
      <c r="C124" s="16"/>
      <c r="G124" s="2"/>
      <c r="H124" s="2"/>
    </row>
    <row r="125" spans="1:8" s="11" customFormat="1" ht="13.5">
      <c r="A125" s="16"/>
      <c r="B125" s="16"/>
      <c r="C125" s="16"/>
      <c r="G125" s="2"/>
      <c r="H125" s="2"/>
    </row>
    <row r="126" spans="1:8" s="11" customFormat="1" ht="13.5">
      <c r="A126" s="16"/>
      <c r="B126" s="16"/>
      <c r="C126" s="16"/>
      <c r="G126" s="2"/>
      <c r="H126" s="2"/>
    </row>
    <row r="127" ht="13.5">
      <c r="A127" s="24"/>
    </row>
  </sheetData>
  <sheetProtection/>
  <mergeCells count="17">
    <mergeCell ref="J61:K61"/>
    <mergeCell ref="J62:K62"/>
    <mergeCell ref="B12:E13"/>
    <mergeCell ref="A54:B54"/>
    <mergeCell ref="A52:D53"/>
    <mergeCell ref="A94:G96"/>
    <mergeCell ref="B57:G57"/>
    <mergeCell ref="A51:D51"/>
    <mergeCell ref="B18:G18"/>
    <mergeCell ref="E51:H54"/>
    <mergeCell ref="B6:G6"/>
    <mergeCell ref="A3:H4"/>
    <mergeCell ref="B15:G17"/>
    <mergeCell ref="A20:G20"/>
    <mergeCell ref="B10:E11"/>
    <mergeCell ref="J60:K60"/>
    <mergeCell ref="B7:E9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sisam</dc:creator>
  <cp:keywords/>
  <dc:description/>
  <cp:lastModifiedBy>3oroshi</cp:lastModifiedBy>
  <cp:lastPrinted>2018-02-14T08:51:14Z</cp:lastPrinted>
  <dcterms:created xsi:type="dcterms:W3CDTF">2003-02-03T10:42:26Z</dcterms:created>
  <dcterms:modified xsi:type="dcterms:W3CDTF">2020-11-09T02:40:14Z</dcterms:modified>
  <cp:category/>
  <cp:version/>
  <cp:contentType/>
  <cp:contentStatus/>
</cp:coreProperties>
</file>