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3oroshi\Desktop\受注書2020夏（～7.17）\"/>
    </mc:Choice>
  </mc:AlternateContent>
  <xr:revisionPtr revIDLastSave="0" documentId="13_ncr:1_{4993799F-DFAD-449C-8832-A32C5A366E8F}" xr6:coauthVersionLast="45" xr6:coauthVersionMax="45" xr10:uidLastSave="{00000000-0000-0000-0000-000000000000}"/>
  <bookViews>
    <workbookView xWindow="-120" yWindow="-120" windowWidth="20730" windowHeight="11160" activeTab="1" xr2:uid="{00000000-000D-0000-FFFF-FFFF00000000}"/>
  </bookViews>
  <sheets>
    <sheet name="Sheet1" sheetId="1" r:id="rId1"/>
    <sheet name="2019冬TKE（新作除く）" sheetId="2" r:id="rId2"/>
  </sheets>
  <definedNames>
    <definedName name="_xlnm.Print_Area" localSheetId="1">'2019冬TKE（新作除く）'!$A$1:$O$125</definedName>
    <definedName name="_xlnm.Print_Area" localSheetId="0">Sheet1!$A$1:$O$90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8" i="2" l="1"/>
  <c r="C112" i="2"/>
  <c r="C106" i="2"/>
  <c r="C71" i="2"/>
  <c r="C66" i="2"/>
  <c r="C61" i="2" l="1"/>
  <c r="C37" i="2"/>
  <c r="C98" i="2" l="1"/>
  <c r="C92" i="2"/>
  <c r="C86" i="2"/>
  <c r="C49" i="2"/>
  <c r="C43" i="2"/>
  <c r="C31" i="2"/>
  <c r="C26" i="2"/>
  <c r="C20" i="2"/>
  <c r="C14" i="2"/>
  <c r="C8" i="2"/>
  <c r="C49" i="1" l="1"/>
  <c r="C43" i="1" l="1"/>
  <c r="C83" i="1" l="1"/>
  <c r="C77" i="1"/>
  <c r="C71" i="1"/>
  <c r="C63" i="1"/>
  <c r="C58" i="1"/>
  <c r="C37" i="1"/>
  <c r="C31" i="1"/>
  <c r="C26" i="1"/>
  <c r="C20" i="1"/>
  <c r="C14" i="1"/>
  <c r="C8" i="1"/>
</calcChain>
</file>

<file path=xl/sharedStrings.xml><?xml version="1.0" encoding="utf-8"?>
<sst xmlns="http://schemas.openxmlformats.org/spreadsheetml/2006/main" count="670" uniqueCount="107">
  <si>
    <t>22cm</t>
    <phoneticPr fontId="2"/>
  </si>
  <si>
    <t>22.5cm</t>
    <phoneticPr fontId="2"/>
  </si>
  <si>
    <t>23cm</t>
    <phoneticPr fontId="2"/>
  </si>
  <si>
    <t>23.5cm</t>
    <phoneticPr fontId="2"/>
  </si>
  <si>
    <t>24cm</t>
    <phoneticPr fontId="2"/>
  </si>
  <si>
    <t>24.5cm</t>
    <phoneticPr fontId="2"/>
  </si>
  <si>
    <t>25cm</t>
    <phoneticPr fontId="2"/>
  </si>
  <si>
    <t>collection</t>
    <phoneticPr fontId="2"/>
  </si>
  <si>
    <t>code/name</t>
    <phoneticPr fontId="2"/>
  </si>
  <si>
    <t>image</t>
    <phoneticPr fontId="2"/>
  </si>
  <si>
    <t>color</t>
    <phoneticPr fontId="2"/>
  </si>
  <si>
    <t>sisam
 color</t>
    <phoneticPr fontId="2"/>
  </si>
  <si>
    <t>ご希望
納期</t>
    <rPh sb="1" eb="3">
      <t>キボウ</t>
    </rPh>
    <rPh sb="4" eb="6">
      <t>ノウキ</t>
    </rPh>
    <phoneticPr fontId="2"/>
  </si>
  <si>
    <t>キャメル</t>
    <phoneticPr fontId="3"/>
  </si>
  <si>
    <t>LBR</t>
    <phoneticPr fontId="2"/>
  </si>
  <si>
    <t>Dブラウン</t>
    <phoneticPr fontId="3"/>
  </si>
  <si>
    <t>DBR</t>
    <phoneticPr fontId="2"/>
  </si>
  <si>
    <t>ブラック</t>
    <phoneticPr fontId="3"/>
  </si>
  <si>
    <t>BK</t>
    <phoneticPr fontId="2"/>
  </si>
  <si>
    <t>Rブラウン</t>
    <phoneticPr fontId="3"/>
  </si>
  <si>
    <t>DRD</t>
    <phoneticPr fontId="2"/>
  </si>
  <si>
    <t>カーキ</t>
    <phoneticPr fontId="3"/>
  </si>
  <si>
    <t>KK</t>
    <phoneticPr fontId="2"/>
  </si>
  <si>
    <t>キャメル</t>
    <phoneticPr fontId="3"/>
  </si>
  <si>
    <t>LBR</t>
    <phoneticPr fontId="2"/>
  </si>
  <si>
    <t>Dブラウン</t>
    <phoneticPr fontId="3"/>
  </si>
  <si>
    <t>DBR</t>
    <phoneticPr fontId="2"/>
  </si>
  <si>
    <t>ブラック</t>
    <phoneticPr fontId="3"/>
  </si>
  <si>
    <t>BK</t>
    <phoneticPr fontId="2"/>
  </si>
  <si>
    <t>アカ</t>
    <phoneticPr fontId="2"/>
  </si>
  <si>
    <t>RD</t>
    <phoneticPr fontId="2"/>
  </si>
  <si>
    <t>カーキ</t>
    <phoneticPr fontId="3"/>
  </si>
  <si>
    <t>KK</t>
    <phoneticPr fontId="2"/>
  </si>
  <si>
    <t>ホワイト</t>
    <phoneticPr fontId="2"/>
  </si>
  <si>
    <t>WH</t>
    <phoneticPr fontId="2"/>
  </si>
  <si>
    <t>アカ</t>
    <phoneticPr fontId="2"/>
  </si>
  <si>
    <t>RD</t>
    <phoneticPr fontId="2"/>
  </si>
  <si>
    <t>カーキ</t>
    <phoneticPr fontId="3"/>
  </si>
  <si>
    <t>KK</t>
    <phoneticPr fontId="2"/>
  </si>
  <si>
    <t>ホワイト</t>
    <phoneticPr fontId="2"/>
  </si>
  <si>
    <t>WH</t>
    <phoneticPr fontId="2"/>
  </si>
  <si>
    <t>S/S</t>
    <phoneticPr fontId="2"/>
  </si>
  <si>
    <t>Dブラウン</t>
    <phoneticPr fontId="3"/>
  </si>
  <si>
    <t>DBR</t>
    <phoneticPr fontId="2"/>
  </si>
  <si>
    <t>ブラック</t>
    <phoneticPr fontId="3"/>
  </si>
  <si>
    <t>BK</t>
    <phoneticPr fontId="2"/>
  </si>
  <si>
    <t>アカ</t>
    <phoneticPr fontId="2"/>
  </si>
  <si>
    <t>RD</t>
    <phoneticPr fontId="2"/>
  </si>
  <si>
    <t>A/W</t>
    <phoneticPr fontId="2"/>
  </si>
  <si>
    <t>Sブラウン</t>
    <phoneticPr fontId="3"/>
  </si>
  <si>
    <t>SBR</t>
    <phoneticPr fontId="2"/>
  </si>
  <si>
    <r>
      <t xml:space="preserve">定番
</t>
    </r>
    <r>
      <rPr>
        <sz val="12"/>
        <rFont val="ＭＳ Ｐゴシック"/>
        <family val="3"/>
        <charset val="128"/>
        <scheme val="minor"/>
      </rPr>
      <t>( 通年）</t>
    </r>
    <rPh sb="0" eb="2">
      <t>テイバン</t>
    </rPh>
    <rPh sb="5" eb="7">
      <t>ツウネン</t>
    </rPh>
    <phoneticPr fontId="2"/>
  </si>
  <si>
    <t>price</t>
    <phoneticPr fontId="2"/>
  </si>
  <si>
    <t>tax</t>
    <phoneticPr fontId="2"/>
  </si>
  <si>
    <t>Wコガシ</t>
    <phoneticPr fontId="2"/>
  </si>
  <si>
    <t>ジーンズ</t>
    <phoneticPr fontId="2"/>
  </si>
  <si>
    <t>　月
  頃</t>
    <rPh sb="1" eb="2">
      <t>ツキ</t>
    </rPh>
    <rPh sb="5" eb="6">
      <t>コロ</t>
    </rPh>
    <phoneticPr fontId="2"/>
  </si>
  <si>
    <t>納期予定</t>
    <rPh sb="0" eb="2">
      <t>ノウキ</t>
    </rPh>
    <rPh sb="2" eb="4">
      <t>ヨテイ</t>
    </rPh>
    <phoneticPr fontId="2"/>
  </si>
  <si>
    <r>
      <rPr>
        <b/>
        <sz val="12"/>
        <color theme="1"/>
        <rFont val="ＭＳ Ｐゴシック"/>
        <family val="3"/>
        <charset val="128"/>
        <scheme val="minor"/>
      </rPr>
      <t xml:space="preserve">ODGN7
</t>
    </r>
    <r>
      <rPr>
        <sz val="10"/>
        <color theme="1"/>
        <rFont val="ＭＳ Ｐゴシック"/>
        <family val="3"/>
        <charset val="128"/>
        <scheme val="minor"/>
      </rPr>
      <t>レザーブーツ</t>
    </r>
    <phoneticPr fontId="2"/>
  </si>
  <si>
    <r>
      <rPr>
        <b/>
        <sz val="12"/>
        <color theme="1"/>
        <rFont val="ＭＳ Ｐゴシック"/>
        <family val="3"/>
        <charset val="128"/>
        <scheme val="minor"/>
      </rPr>
      <t xml:space="preserve">ODGN2033
</t>
    </r>
    <r>
      <rPr>
        <sz val="11"/>
        <color theme="1"/>
        <rFont val="ＭＳ Ｐゴシック"/>
        <family val="3"/>
        <charset val="128"/>
        <scheme val="minor"/>
      </rPr>
      <t>レザーパンプス紐付</t>
    </r>
    <r>
      <rPr>
        <sz val="12"/>
        <color theme="1"/>
        <rFont val="ＭＳ Ｐゴシック"/>
        <family val="3"/>
        <charset val="128"/>
        <scheme val="minor"/>
      </rPr>
      <t xml:space="preserve">
</t>
    </r>
    <rPh sb="16" eb="18">
      <t>ヒモツ</t>
    </rPh>
    <phoneticPr fontId="2"/>
  </si>
  <si>
    <r>
      <rPr>
        <b/>
        <sz val="12"/>
        <color theme="1"/>
        <rFont val="ＭＳ Ｐゴシック"/>
        <family val="3"/>
        <charset val="128"/>
        <scheme val="minor"/>
      </rPr>
      <t>ODGN29W</t>
    </r>
    <r>
      <rPr>
        <sz val="12"/>
        <color theme="1"/>
        <rFont val="ＭＳ Ｐゴシック"/>
        <family val="3"/>
        <charset val="128"/>
        <scheme val="minor"/>
      </rPr>
      <t xml:space="preserve">
レザーサンダル
</t>
    </r>
    <r>
      <rPr>
        <sz val="10"/>
        <color theme="1"/>
        <rFont val="ＭＳ Ｐゴシック"/>
        <family val="3"/>
        <charset val="128"/>
        <scheme val="minor"/>
      </rPr>
      <t>底：ウレタン素材</t>
    </r>
    <rPh sb="16" eb="17">
      <t>ソコ</t>
    </rPh>
    <rPh sb="22" eb="24">
      <t>ソザイ</t>
    </rPh>
    <phoneticPr fontId="2"/>
  </si>
  <si>
    <r>
      <rPr>
        <b/>
        <sz val="12"/>
        <color theme="1"/>
        <rFont val="ＭＳ Ｐゴシック"/>
        <family val="3"/>
        <charset val="128"/>
        <scheme val="minor"/>
      </rPr>
      <t>ODGN2045</t>
    </r>
    <r>
      <rPr>
        <sz val="12"/>
        <color theme="1"/>
        <rFont val="ＭＳ Ｐゴシック"/>
        <family val="3"/>
        <charset val="128"/>
        <scheme val="minor"/>
      </rPr>
      <t xml:space="preserve">
</t>
    </r>
    <r>
      <rPr>
        <sz val="10"/>
        <color theme="1"/>
        <rFont val="ＭＳ Ｐゴシック"/>
        <family val="3"/>
        <charset val="128"/>
        <scheme val="minor"/>
      </rPr>
      <t>レザーブーツ</t>
    </r>
    <phoneticPr fontId="2"/>
  </si>
  <si>
    <t>お客様名</t>
    <rPh sb="1" eb="3">
      <t>キャクサマ</t>
    </rPh>
    <rPh sb="3" eb="4">
      <t>メイ</t>
    </rPh>
    <phoneticPr fontId="2"/>
  </si>
  <si>
    <r>
      <rPr>
        <b/>
        <sz val="12"/>
        <color theme="1"/>
        <rFont val="ＭＳ Ｐゴシック"/>
        <family val="3"/>
        <charset val="128"/>
        <scheme val="minor"/>
      </rPr>
      <t>ODGN2019</t>
    </r>
    <r>
      <rPr>
        <sz val="12"/>
        <color theme="1"/>
        <rFont val="ＭＳ Ｐゴシック"/>
        <family val="3"/>
        <charset val="128"/>
        <scheme val="minor"/>
      </rPr>
      <t xml:space="preserve">
</t>
    </r>
    <r>
      <rPr>
        <sz val="11"/>
        <color theme="1"/>
        <rFont val="ＭＳ Ｐゴシック"/>
        <family val="3"/>
        <charset val="128"/>
        <scheme val="minor"/>
      </rPr>
      <t>レザーパンプス</t>
    </r>
    <phoneticPr fontId="2"/>
  </si>
  <si>
    <r>
      <rPr>
        <b/>
        <sz val="12"/>
        <color theme="1"/>
        <rFont val="ＭＳ Ｐゴシック"/>
        <family val="3"/>
        <charset val="128"/>
        <scheme val="minor"/>
      </rPr>
      <t>ODGN３０００</t>
    </r>
    <r>
      <rPr>
        <sz val="12"/>
        <color theme="1"/>
        <rFont val="ＭＳ Ｐゴシック"/>
        <family val="3"/>
        <charset val="128"/>
        <scheme val="minor"/>
      </rPr>
      <t xml:space="preserve">
レザーサンダル</t>
    </r>
    <phoneticPr fontId="2"/>
  </si>
  <si>
    <t>固定下代：6.5掛</t>
    <phoneticPr fontId="2"/>
  </si>
  <si>
    <t>/</t>
    <phoneticPr fontId="2"/>
  </si>
  <si>
    <t>オイルバケッタ</t>
    <phoneticPr fontId="2"/>
  </si>
  <si>
    <t>キャメル</t>
    <phoneticPr fontId="3"/>
  </si>
  <si>
    <t>ブラック</t>
    <phoneticPr fontId="3"/>
  </si>
  <si>
    <t>革種類：</t>
    <phoneticPr fontId="2"/>
  </si>
  <si>
    <t>ご注文日：</t>
    <rPh sb="1" eb="4">
      <t>チュウモンビ</t>
    </rPh>
    <phoneticPr fontId="2"/>
  </si>
  <si>
    <t xml:space="preserve">  年　 　　月　　 　日（　　　）</t>
    <rPh sb="2" eb="3">
      <t>ネン</t>
    </rPh>
    <rPh sb="7" eb="8">
      <t>ツキ</t>
    </rPh>
    <rPh sb="12" eb="13">
      <t>ニチ</t>
    </rPh>
    <phoneticPr fontId="2"/>
  </si>
  <si>
    <t>GROW NATURALLY　orderform</t>
    <phoneticPr fontId="2"/>
  </si>
  <si>
    <t>納期に
ついて</t>
    <rPh sb="0" eb="2">
      <t>ノウキ</t>
    </rPh>
    <phoneticPr fontId="2"/>
  </si>
  <si>
    <t>□</t>
    <phoneticPr fontId="2"/>
  </si>
  <si>
    <t>全部そろってから</t>
    <rPh sb="0" eb="2">
      <t>ゼンブ</t>
    </rPh>
    <phoneticPr fontId="2"/>
  </si>
  <si>
    <t>入荷次第随時</t>
    <rPh sb="0" eb="4">
      <t>ニュウカシダイ</t>
    </rPh>
    <rPh sb="4" eb="6">
      <t>ズイジ</t>
    </rPh>
    <phoneticPr fontId="2"/>
  </si>
  <si>
    <r>
      <rPr>
        <b/>
        <sz val="12"/>
        <color theme="1"/>
        <rFont val="ＭＳ Ｐゴシック"/>
        <family val="3"/>
        <charset val="128"/>
        <scheme val="minor"/>
      </rPr>
      <t xml:space="preserve">ODGN1-WD
</t>
    </r>
    <r>
      <rPr>
        <sz val="11"/>
        <color theme="1"/>
        <rFont val="ＭＳ Ｐゴシック"/>
        <family val="3"/>
        <charset val="128"/>
        <scheme val="minor"/>
      </rPr>
      <t>レザーパンプス</t>
    </r>
    <r>
      <rPr>
        <sz val="12"/>
        <color theme="1"/>
        <rFont val="ＭＳ Ｐゴシック"/>
        <family val="3"/>
        <charset val="128"/>
        <scheme val="minor"/>
      </rPr>
      <t xml:space="preserve">
</t>
    </r>
    <phoneticPr fontId="2"/>
  </si>
  <si>
    <r>
      <rPr>
        <b/>
        <sz val="12"/>
        <color theme="1"/>
        <rFont val="ＭＳ Ｐゴシック"/>
        <family val="3"/>
        <charset val="128"/>
        <scheme val="minor"/>
      </rPr>
      <t>ODGN2050</t>
    </r>
    <r>
      <rPr>
        <sz val="12"/>
        <color theme="1"/>
        <rFont val="ＭＳ Ｐゴシック"/>
        <family val="3"/>
        <charset val="128"/>
        <scheme val="minor"/>
      </rPr>
      <t xml:space="preserve">
</t>
    </r>
    <r>
      <rPr>
        <sz val="10"/>
        <color theme="1"/>
        <rFont val="ＭＳ Ｐゴシック"/>
        <family val="3"/>
        <charset val="128"/>
        <scheme val="minor"/>
      </rPr>
      <t>レザーブーツ</t>
    </r>
    <phoneticPr fontId="2"/>
  </si>
  <si>
    <t>25.5cm</t>
    <phoneticPr fontId="2"/>
  </si>
  <si>
    <t>26cm</t>
    <phoneticPr fontId="2"/>
  </si>
  <si>
    <t>26.5cm</t>
    <phoneticPr fontId="2"/>
  </si>
  <si>
    <t>GROW NATURALLY　for men</t>
    <phoneticPr fontId="2"/>
  </si>
  <si>
    <t>メンズ</t>
    <phoneticPr fontId="2"/>
  </si>
  <si>
    <r>
      <rPr>
        <b/>
        <sz val="12"/>
        <color theme="1"/>
        <rFont val="ＭＳ Ｐゴシック"/>
        <family val="3"/>
        <charset val="128"/>
        <scheme val="minor"/>
      </rPr>
      <t xml:space="preserve">ODGN3700
</t>
    </r>
    <r>
      <rPr>
        <sz val="10"/>
        <color theme="1"/>
        <rFont val="ＭＳ Ｐゴシック"/>
        <family val="3"/>
        <charset val="128"/>
        <scheme val="minor"/>
      </rPr>
      <t>レザーパンプス</t>
    </r>
    <phoneticPr fontId="2"/>
  </si>
  <si>
    <r>
      <rPr>
        <b/>
        <sz val="12"/>
        <color theme="1"/>
        <rFont val="ＭＳ Ｐゴシック"/>
        <family val="3"/>
        <charset val="128"/>
        <scheme val="minor"/>
      </rPr>
      <t>ODGN1010</t>
    </r>
    <r>
      <rPr>
        <sz val="12"/>
        <color theme="1"/>
        <rFont val="ＭＳ Ｐゴシック"/>
        <family val="3"/>
        <charset val="128"/>
        <scheme val="minor"/>
      </rPr>
      <t xml:space="preserve">
レザーシューズ</t>
    </r>
    <phoneticPr fontId="2"/>
  </si>
  <si>
    <r>
      <rPr>
        <b/>
        <sz val="12"/>
        <color theme="1"/>
        <rFont val="ＭＳ Ｐゴシック"/>
        <family val="3"/>
        <charset val="128"/>
        <scheme val="minor"/>
      </rPr>
      <t>ODGN1001</t>
    </r>
    <r>
      <rPr>
        <sz val="12"/>
        <color theme="1"/>
        <rFont val="ＭＳ Ｐゴシック"/>
        <family val="3"/>
        <charset val="128"/>
        <scheme val="minor"/>
      </rPr>
      <t xml:space="preserve">
レザーシューズ</t>
    </r>
    <phoneticPr fontId="2"/>
  </si>
  <si>
    <r>
      <rPr>
        <b/>
        <sz val="12"/>
        <color theme="1"/>
        <rFont val="ＭＳ Ｐゴシック"/>
        <family val="3"/>
        <charset val="128"/>
        <scheme val="minor"/>
      </rPr>
      <t>ODGN1008</t>
    </r>
    <r>
      <rPr>
        <sz val="12"/>
        <color theme="1"/>
        <rFont val="ＭＳ Ｐゴシック"/>
        <family val="3"/>
        <charset val="128"/>
        <scheme val="minor"/>
      </rPr>
      <t xml:space="preserve">
レザーシューズ</t>
    </r>
    <phoneticPr fontId="2"/>
  </si>
  <si>
    <t xml:space="preserve">・受注生産商品につき、約2ケ月後のお届けになります。
・ご注文後のキャンセルは一切お受けできませんのでご了承ください。
</t>
    <rPh sb="1" eb="3">
      <t>ジュチュウ</t>
    </rPh>
    <rPh sb="3" eb="5">
      <t>セイサン</t>
    </rPh>
    <rPh sb="5" eb="7">
      <t>ショウヒン</t>
    </rPh>
    <rPh sb="11" eb="12">
      <t>ヤク</t>
    </rPh>
    <rPh sb="13" eb="15">
      <t>カゲツ</t>
    </rPh>
    <rPh sb="15" eb="16">
      <t>ゴ</t>
    </rPh>
    <rPh sb="18" eb="19">
      <t>トド</t>
    </rPh>
    <rPh sb="29" eb="31">
      <t>チュウモン</t>
    </rPh>
    <rPh sb="31" eb="32">
      <t>ゴ</t>
    </rPh>
    <rPh sb="39" eb="41">
      <t>イッサイ</t>
    </rPh>
    <rPh sb="42" eb="43">
      <t>ウ</t>
    </rPh>
    <rPh sb="52" eb="54">
      <t>リョウショウ</t>
    </rPh>
    <phoneticPr fontId="2"/>
  </si>
  <si>
    <t>⑦：Grow Naturally</t>
    <phoneticPr fontId="2"/>
  </si>
  <si>
    <t>27cm</t>
    <phoneticPr fontId="2"/>
  </si>
  <si>
    <t>ジーンズ</t>
    <phoneticPr fontId="2"/>
  </si>
  <si>
    <r>
      <rPr>
        <b/>
        <sz val="12"/>
        <color theme="1"/>
        <rFont val="ＭＳ Ｐゴシック"/>
        <family val="3"/>
        <charset val="128"/>
        <scheme val="minor"/>
      </rPr>
      <t>ODGNｰ2066</t>
    </r>
    <r>
      <rPr>
        <sz val="12"/>
        <color theme="1"/>
        <rFont val="ＭＳ Ｐゴシック"/>
        <family val="3"/>
        <charset val="128"/>
        <scheme val="minor"/>
      </rPr>
      <t xml:space="preserve">
レザーサンダル</t>
    </r>
    <phoneticPr fontId="2"/>
  </si>
  <si>
    <t>ここに
絵型を
入れたら
完成</t>
    <rPh sb="4" eb="5">
      <t>エ</t>
    </rPh>
    <rPh sb="5" eb="6">
      <t>ガタ</t>
    </rPh>
    <rPh sb="8" eb="9">
      <t>イ</t>
    </rPh>
    <rPh sb="13" eb="15">
      <t>カンセイ</t>
    </rPh>
    <phoneticPr fontId="2"/>
  </si>
  <si>
    <r>
      <rPr>
        <b/>
        <sz val="12"/>
        <color theme="1"/>
        <rFont val="ＭＳ Ｐゴシック"/>
        <family val="3"/>
        <charset val="128"/>
        <scheme val="minor"/>
      </rPr>
      <t>ODGN2066</t>
    </r>
    <r>
      <rPr>
        <sz val="12"/>
        <color theme="1"/>
        <rFont val="ＭＳ Ｐゴシック"/>
        <family val="3"/>
        <charset val="128"/>
        <scheme val="minor"/>
      </rPr>
      <t xml:space="preserve">
レザーサンダル</t>
    </r>
    <phoneticPr fontId="2"/>
  </si>
  <si>
    <r>
      <rPr>
        <b/>
        <sz val="11"/>
        <color theme="1"/>
        <rFont val="ＭＳ Ｐゴシック"/>
        <family val="3"/>
        <charset val="128"/>
        <scheme val="minor"/>
      </rPr>
      <t xml:space="preserve">ODGN2046 </t>
    </r>
    <r>
      <rPr>
        <sz val="11"/>
        <color theme="1"/>
        <rFont val="ＭＳ Ｐゴシック"/>
        <family val="3"/>
        <charset val="128"/>
        <scheme val="minor"/>
      </rPr>
      <t xml:space="preserve">
レザーシューズ</t>
    </r>
    <phoneticPr fontId="2"/>
  </si>
  <si>
    <t>キャメル</t>
    <phoneticPr fontId="2"/>
  </si>
  <si>
    <t>ブラック</t>
    <phoneticPr fontId="2"/>
  </si>
  <si>
    <t>BK</t>
  </si>
  <si>
    <r>
      <rPr>
        <b/>
        <sz val="12"/>
        <color theme="1"/>
        <rFont val="ＭＳ Ｐゴシック"/>
        <family val="3"/>
        <charset val="128"/>
        <scheme val="minor"/>
      </rPr>
      <t>ODGN4502</t>
    </r>
    <r>
      <rPr>
        <sz val="12"/>
        <color theme="1"/>
        <rFont val="ＭＳ Ｐゴシック"/>
        <family val="3"/>
        <charset val="128"/>
        <scheme val="minor"/>
      </rPr>
      <t xml:space="preserve">
レザーサンダル
</t>
    </r>
    <phoneticPr fontId="2"/>
  </si>
  <si>
    <r>
      <rPr>
        <b/>
        <sz val="12"/>
        <color theme="1"/>
        <rFont val="ＭＳ Ｐゴシック"/>
        <family val="3"/>
        <charset val="128"/>
        <scheme val="minor"/>
      </rPr>
      <t>ODGN2018</t>
    </r>
    <r>
      <rPr>
        <sz val="12"/>
        <color theme="1"/>
        <rFont val="ＭＳ Ｐゴシック"/>
        <family val="3"/>
        <charset val="128"/>
        <scheme val="minor"/>
      </rPr>
      <t xml:space="preserve">
</t>
    </r>
    <r>
      <rPr>
        <sz val="10"/>
        <color theme="1"/>
        <rFont val="ＭＳ Ｐゴシック"/>
        <family val="3"/>
        <charset val="128"/>
        <scheme val="minor"/>
      </rPr>
      <t>レザーブーツ</t>
    </r>
    <phoneticPr fontId="2"/>
  </si>
  <si>
    <r>
      <rPr>
        <b/>
        <sz val="12"/>
        <color theme="1"/>
        <rFont val="ＭＳ Ｐゴシック"/>
        <family val="3"/>
        <charset val="128"/>
        <scheme val="minor"/>
      </rPr>
      <t>ODGN602</t>
    </r>
    <r>
      <rPr>
        <sz val="12"/>
        <color theme="1"/>
        <rFont val="ＭＳ Ｐゴシック"/>
        <family val="3"/>
        <charset val="128"/>
        <scheme val="minor"/>
      </rPr>
      <t xml:space="preserve">
シューズ</t>
    </r>
    <phoneticPr fontId="2"/>
  </si>
  <si>
    <r>
      <rPr>
        <b/>
        <sz val="12"/>
        <color theme="1"/>
        <rFont val="ＭＳ Ｐゴシック"/>
        <family val="3"/>
        <charset val="128"/>
        <scheme val="minor"/>
      </rPr>
      <t>ODGN601</t>
    </r>
    <r>
      <rPr>
        <sz val="12"/>
        <color theme="1"/>
        <rFont val="ＭＳ Ｐゴシック"/>
        <family val="3"/>
        <charset val="128"/>
        <scheme val="minor"/>
      </rPr>
      <t xml:space="preserve">
シューズ</t>
    </r>
    <phoneticPr fontId="2"/>
  </si>
  <si>
    <r>
      <rPr>
        <b/>
        <sz val="12"/>
        <color theme="1"/>
        <rFont val="ＭＳ Ｐゴシック"/>
        <family val="3"/>
        <charset val="128"/>
        <scheme val="minor"/>
      </rPr>
      <t>ODGN603</t>
    </r>
    <r>
      <rPr>
        <sz val="12"/>
        <color theme="1"/>
        <rFont val="ＭＳ Ｐゴシック"/>
        <family val="3"/>
        <charset val="128"/>
        <scheme val="minor"/>
      </rPr>
      <t xml:space="preserve">
シューズ</t>
    </r>
    <phoneticPr fontId="2"/>
  </si>
  <si>
    <t>2021
SS</t>
    <phoneticPr fontId="2"/>
  </si>
  <si>
    <t>⑥：Grow Naturally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</si>
</sst>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HGSｺﾞｼｯｸM"/>
      <family val="3"/>
      <charset val="128"/>
    </font>
    <font>
      <sz val="9"/>
      <name val="ＭＳ Ｐゴシック"/>
      <family val="3"/>
      <charset val="128"/>
      <scheme val="minor"/>
    </font>
    <font>
      <b/>
      <sz val="16"/>
      <color theme="1"/>
      <name val="HGSｺﾞｼｯｸM"/>
      <family val="3"/>
      <charset val="128"/>
    </font>
    <font>
      <sz val="22"/>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28">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12"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8" xfId="2" applyFont="1" applyBorder="1" applyAlignment="1">
      <alignment horizontal="center" vertical="center" wrapText="1"/>
    </xf>
    <xf numFmtId="0" fontId="4" fillId="0" borderId="9" xfId="4" applyFont="1" applyBorder="1" applyAlignment="1">
      <alignment horizontal="center" vertical="center" wrapText="1"/>
    </xf>
    <xf numFmtId="0" fontId="4" fillId="0" borderId="3" xfId="0" applyFont="1" applyBorder="1" applyAlignment="1">
      <alignment vertical="center"/>
    </xf>
    <xf numFmtId="0" fontId="7" fillId="2"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0" fillId="0" borderId="19" xfId="2" applyFont="1" applyBorder="1" applyAlignment="1">
      <alignment horizontal="right" vertical="center" wrapText="1"/>
    </xf>
    <xf numFmtId="0" fontId="10" fillId="0" borderId="21" xfId="2" applyFont="1" applyBorder="1" applyAlignment="1">
      <alignment horizontal="right" vertical="center" wrapText="1"/>
    </xf>
    <xf numFmtId="0" fontId="7" fillId="2"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4" fillId="0" borderId="13" xfId="0" applyFont="1" applyBorder="1" applyAlignment="1">
      <alignment vertical="center"/>
    </xf>
    <xf numFmtId="0" fontId="4" fillId="0" borderId="24" xfId="0" applyFont="1" applyBorder="1" applyAlignment="1">
      <alignment vertical="center"/>
    </xf>
    <xf numFmtId="0" fontId="4" fillId="0" borderId="6" xfId="0" applyFont="1" applyBorder="1" applyAlignment="1">
      <alignment vertical="center"/>
    </xf>
    <xf numFmtId="0" fontId="7" fillId="3" borderId="13" xfId="0" applyFont="1" applyFill="1" applyBorder="1" applyAlignment="1">
      <alignment horizontal="center" vertical="center" wrapText="1"/>
    </xf>
    <xf numFmtId="0" fontId="7" fillId="3" borderId="24" xfId="0" applyFont="1" applyFill="1" applyBorder="1" applyAlignment="1">
      <alignment horizontal="center" vertical="center" wrapText="1"/>
    </xf>
    <xf numFmtId="176" fontId="8" fillId="3" borderId="12" xfId="1" applyNumberFormat="1" applyFont="1" applyFill="1" applyBorder="1" applyAlignment="1">
      <alignment vertical="center" wrapText="1"/>
    </xf>
    <xf numFmtId="176" fontId="11" fillId="3" borderId="11" xfId="1" applyNumberFormat="1" applyFont="1" applyFill="1" applyBorder="1" applyAlignment="1">
      <alignment vertical="center" wrapText="1"/>
    </xf>
    <xf numFmtId="176" fontId="11" fillId="3" borderId="5" xfId="1" applyNumberFormat="1" applyFont="1" applyFill="1" applyBorder="1" applyAlignment="1">
      <alignment vertical="center" wrapText="1"/>
    </xf>
    <xf numFmtId="176" fontId="11" fillId="3" borderId="4" xfId="1" applyNumberFormat="1" applyFont="1" applyFill="1" applyBorder="1" applyAlignment="1">
      <alignment vertical="center" wrapText="1"/>
    </xf>
    <xf numFmtId="0" fontId="10" fillId="0" borderId="0" xfId="2" applyFont="1" applyBorder="1" applyAlignment="1">
      <alignment horizontal="right" vertical="center" wrapText="1"/>
    </xf>
    <xf numFmtId="0" fontId="4" fillId="0" borderId="16" xfId="2" applyFont="1" applyBorder="1" applyAlignment="1">
      <alignment horizontal="right" vertical="center" wrapText="1"/>
    </xf>
    <xf numFmtId="0" fontId="17" fillId="0" borderId="8" xfId="4" applyFont="1" applyBorder="1" applyAlignment="1">
      <alignment horizontal="center" vertical="center" wrapText="1"/>
    </xf>
    <xf numFmtId="0" fontId="4" fillId="0" borderId="8" xfId="4" applyFont="1" applyBorder="1" applyAlignment="1">
      <alignment horizontal="center" vertical="center" wrapText="1"/>
    </xf>
    <xf numFmtId="3" fontId="10" fillId="0" borderId="4" xfId="2" applyNumberFormat="1" applyFont="1" applyBorder="1" applyAlignment="1">
      <alignment horizontal="center" vertical="center" wrapText="1"/>
    </xf>
    <xf numFmtId="3" fontId="10" fillId="0" borderId="22" xfId="2" applyNumberFormat="1" applyFont="1" applyBorder="1" applyAlignment="1">
      <alignment horizontal="center" vertical="center" wrapText="1"/>
    </xf>
    <xf numFmtId="3" fontId="10" fillId="0" borderId="4" xfId="4" applyNumberFormat="1" applyFont="1" applyBorder="1" applyAlignment="1">
      <alignment horizontal="center" vertical="center" wrapText="1"/>
    </xf>
    <xf numFmtId="0" fontId="16" fillId="0" borderId="29" xfId="0" applyFont="1" applyBorder="1" applyAlignment="1">
      <alignment horizontal="center" vertical="center"/>
    </xf>
    <xf numFmtId="0" fontId="16" fillId="0" borderId="13" xfId="0" applyFont="1" applyBorder="1" applyAlignment="1">
      <alignment horizontal="center" vertical="center"/>
    </xf>
    <xf numFmtId="0" fontId="16" fillId="0" borderId="27" xfId="0" applyFont="1" applyBorder="1" applyAlignment="1">
      <alignment horizontal="center" vertical="center"/>
    </xf>
    <xf numFmtId="0" fontId="4" fillId="4" borderId="3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8" fillId="0" borderId="0" xfId="0" applyFont="1" applyAlignment="1">
      <alignment vertical="center"/>
    </xf>
    <xf numFmtId="0" fontId="6" fillId="4" borderId="4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8" xfId="0" applyFont="1" applyFill="1" applyBorder="1" applyAlignment="1">
      <alignment horizontal="center" vertical="center"/>
    </xf>
    <xf numFmtId="0" fontId="16" fillId="0" borderId="36" xfId="0" applyFont="1" applyBorder="1">
      <alignment vertical="center"/>
    </xf>
    <xf numFmtId="0" fontId="10" fillId="0" borderId="33" xfId="0" applyFont="1" applyBorder="1" applyAlignment="1">
      <alignment horizontal="right" vertical="center"/>
    </xf>
    <xf numFmtId="0" fontId="9" fillId="2" borderId="5" xfId="0" applyFont="1" applyFill="1" applyBorder="1" applyAlignment="1">
      <alignment horizontal="right" vertical="center" wrapText="1"/>
    </xf>
    <xf numFmtId="38" fontId="11" fillId="3" borderId="5" xfId="1" applyFont="1" applyFill="1" applyBorder="1" applyAlignment="1">
      <alignment horizontal="center" vertical="center" wrapText="1"/>
    </xf>
    <xf numFmtId="38" fontId="11" fillId="3" borderId="4" xfId="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49" xfId="2" applyFont="1" applyBorder="1" applyAlignment="1">
      <alignment horizontal="right" vertical="center" wrapText="1"/>
    </xf>
    <xf numFmtId="0" fontId="7" fillId="5"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176" fontId="8" fillId="0" borderId="19" xfId="1" applyNumberFormat="1" applyFont="1" applyFill="1" applyBorder="1" applyAlignment="1">
      <alignment horizontal="center" vertical="center" wrapText="1"/>
    </xf>
    <xf numFmtId="3" fontId="10" fillId="0" borderId="0" xfId="4" applyNumberFormat="1" applyFont="1" applyBorder="1" applyAlignment="1">
      <alignment horizontal="center" vertical="center" wrapText="1"/>
    </xf>
    <xf numFmtId="38" fontId="11" fillId="3" borderId="0" xfId="1"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2" borderId="0" xfId="0" applyFont="1" applyFill="1" applyBorder="1" applyAlignment="1">
      <alignment horizontal="center" vertical="center"/>
    </xf>
    <xf numFmtId="0" fontId="13" fillId="0" borderId="53" xfId="0" applyFont="1" applyBorder="1" applyAlignment="1">
      <alignment horizontal="center" vertical="center"/>
    </xf>
    <xf numFmtId="0" fontId="7" fillId="3" borderId="55"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24" xfId="0" applyFont="1" applyFill="1" applyBorder="1" applyAlignment="1">
      <alignment horizontal="center" vertical="center"/>
    </xf>
    <xf numFmtId="0" fontId="16" fillId="0" borderId="37" xfId="0" applyFont="1" applyBorder="1">
      <alignment vertical="center"/>
    </xf>
    <xf numFmtId="0" fontId="7" fillId="5" borderId="24" xfId="0" applyFont="1" applyFill="1" applyBorder="1" applyAlignment="1">
      <alignment horizontal="center" vertical="center" wrapText="1"/>
    </xf>
    <xf numFmtId="0" fontId="4" fillId="5" borderId="24" xfId="0" applyFont="1" applyFill="1" applyBorder="1" applyAlignment="1">
      <alignment vertical="center"/>
    </xf>
    <xf numFmtId="0" fontId="16" fillId="0" borderId="8" xfId="4" applyFont="1" applyBorder="1" applyAlignment="1">
      <alignment horizontal="center" vertical="center" wrapText="1"/>
    </xf>
    <xf numFmtId="0" fontId="7" fillId="2" borderId="6" xfId="0" applyFont="1" applyFill="1" applyBorder="1" applyAlignment="1">
      <alignment horizontal="center" vertical="center" wrapText="1"/>
    </xf>
    <xf numFmtId="38" fontId="11" fillId="3" borderId="12" xfId="1" applyFont="1" applyFill="1" applyBorder="1" applyAlignment="1">
      <alignment vertical="center" wrapText="1"/>
    </xf>
    <xf numFmtId="38" fontId="11" fillId="3" borderId="11" xfId="1" applyFont="1" applyFill="1" applyBorder="1" applyAlignment="1">
      <alignment vertical="center" wrapText="1"/>
    </xf>
    <xf numFmtId="38" fontId="11" fillId="3" borderId="5" xfId="1" applyFont="1" applyFill="1" applyBorder="1" applyAlignment="1">
      <alignment vertical="center" wrapText="1"/>
    </xf>
    <xf numFmtId="38" fontId="11" fillId="3" borderId="4" xfId="1" applyFont="1" applyFill="1" applyBorder="1" applyAlignment="1">
      <alignment vertical="center" wrapText="1"/>
    </xf>
    <xf numFmtId="38" fontId="11" fillId="3" borderId="23" xfId="1" applyFont="1" applyFill="1" applyBorder="1" applyAlignment="1">
      <alignment vertical="center" wrapText="1"/>
    </xf>
    <xf numFmtId="38" fontId="11" fillId="3" borderId="22" xfId="1" applyFont="1" applyFill="1" applyBorder="1" applyAlignment="1">
      <alignment vertical="center" wrapText="1"/>
    </xf>
    <xf numFmtId="0" fontId="4" fillId="0" borderId="16" xfId="2" applyFont="1" applyFill="1" applyBorder="1" applyAlignment="1">
      <alignment horizontal="right" vertical="center" wrapText="1"/>
    </xf>
    <xf numFmtId="0" fontId="4" fillId="0" borderId="8" xfId="4" applyFont="1" applyFill="1" applyBorder="1" applyAlignment="1">
      <alignment horizontal="center" vertical="center" wrapText="1"/>
    </xf>
    <xf numFmtId="0" fontId="10" fillId="0" borderId="19" xfId="2" applyFont="1" applyFill="1" applyBorder="1" applyAlignment="1">
      <alignment horizontal="right" vertical="center" wrapText="1"/>
    </xf>
    <xf numFmtId="3" fontId="10" fillId="0" borderId="4" xfId="4"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2" borderId="6" xfId="0" applyFont="1" applyFill="1" applyBorder="1" applyAlignment="1">
      <alignment horizontal="center" vertical="center" wrapText="1"/>
    </xf>
    <xf numFmtId="38" fontId="11" fillId="3" borderId="5" xfId="1" applyFont="1" applyFill="1" applyBorder="1" applyAlignment="1">
      <alignment horizontal="center" vertical="center" wrapText="1"/>
    </xf>
    <xf numFmtId="38" fontId="11" fillId="3" borderId="4" xfId="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0" borderId="8" xfId="4" applyFont="1" applyBorder="1" applyAlignment="1">
      <alignment horizontal="center" vertical="center" wrapText="1"/>
    </xf>
    <xf numFmtId="0" fontId="4" fillId="0" borderId="3" xfId="0" applyFont="1" applyBorder="1">
      <alignment vertical="center"/>
    </xf>
    <xf numFmtId="0" fontId="4" fillId="0" borderId="1" xfId="0" applyFont="1" applyBorder="1">
      <alignment vertical="center"/>
    </xf>
    <xf numFmtId="0" fontId="10" fillId="0" borderId="59" xfId="2" applyFont="1" applyBorder="1" applyAlignment="1">
      <alignment horizontal="right" vertical="center" wrapText="1"/>
    </xf>
    <xf numFmtId="0" fontId="4" fillId="0" borderId="24" xfId="0" applyFont="1" applyBorder="1">
      <alignment vertical="center"/>
    </xf>
    <xf numFmtId="0" fontId="12" fillId="3" borderId="6" xfId="0"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4" fillId="0" borderId="0" xfId="0" applyFont="1" applyBorder="1">
      <alignment vertical="center"/>
    </xf>
    <xf numFmtId="0" fontId="13" fillId="0" borderId="0" xfId="0" applyFont="1" applyBorder="1" applyAlignment="1">
      <alignment horizontal="center" vertical="center"/>
    </xf>
    <xf numFmtId="3" fontId="10" fillId="0" borderId="60" xfId="4" applyNumberFormat="1" applyFont="1" applyBorder="1" applyAlignment="1">
      <alignment horizontal="right" vertical="center" wrapText="1"/>
    </xf>
    <xf numFmtId="3" fontId="10" fillId="0" borderId="22" xfId="4" applyNumberFormat="1" applyFont="1" applyBorder="1" applyAlignment="1">
      <alignment horizontal="right" vertical="center" wrapText="1"/>
    </xf>
    <xf numFmtId="3" fontId="10" fillId="0" borderId="4" xfId="4" applyNumberFormat="1" applyFont="1" applyBorder="1" applyAlignment="1">
      <alignment horizontal="right" vertical="center" wrapText="1"/>
    </xf>
    <xf numFmtId="3" fontId="10" fillId="0" borderId="22" xfId="2" applyNumberFormat="1" applyFont="1" applyBorder="1" applyAlignment="1">
      <alignment horizontal="right" vertical="center" wrapText="1"/>
    </xf>
    <xf numFmtId="3" fontId="10" fillId="0" borderId="4" xfId="4" applyNumberFormat="1" applyFont="1" applyFill="1" applyBorder="1" applyAlignment="1">
      <alignment horizontal="right" vertical="center" wrapText="1"/>
    </xf>
    <xf numFmtId="3" fontId="10" fillId="0" borderId="0" xfId="2" applyNumberFormat="1" applyFont="1" applyBorder="1" applyAlignment="1">
      <alignment horizontal="right" vertical="center" wrapText="1"/>
    </xf>
    <xf numFmtId="3" fontId="10" fillId="0" borderId="34" xfId="2" applyNumberFormat="1" applyFont="1" applyBorder="1" applyAlignment="1">
      <alignment horizontal="right" vertical="center" wrapText="1"/>
    </xf>
    <xf numFmtId="3" fontId="10" fillId="0" borderId="4" xfId="2" applyNumberFormat="1" applyFont="1" applyBorder="1" applyAlignment="1">
      <alignment horizontal="right" vertical="center" wrapText="1"/>
    </xf>
    <xf numFmtId="0" fontId="6" fillId="4" borderId="61"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0" borderId="64" xfId="4" applyFont="1" applyBorder="1" applyAlignment="1">
      <alignment horizontal="center" vertical="center" wrapText="1"/>
    </xf>
    <xf numFmtId="3" fontId="10" fillId="0" borderId="53" xfId="4" applyNumberFormat="1" applyFont="1" applyBorder="1" applyAlignment="1">
      <alignment horizontal="right" vertical="center" wrapText="1"/>
    </xf>
    <xf numFmtId="3" fontId="10" fillId="0" borderId="54" xfId="2" applyNumberFormat="1" applyFont="1" applyBorder="1" applyAlignment="1">
      <alignment horizontal="right" vertical="center" wrapText="1"/>
    </xf>
    <xf numFmtId="0" fontId="16" fillId="0" borderId="64" xfId="4" applyFont="1" applyBorder="1" applyAlignment="1">
      <alignment horizontal="center" vertical="center" wrapText="1"/>
    </xf>
    <xf numFmtId="0" fontId="4" fillId="0" borderId="65" xfId="4" applyFont="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5" borderId="70" xfId="0" applyFont="1" applyFill="1" applyBorder="1" applyAlignment="1">
      <alignment horizontal="center" vertical="center" wrapText="1"/>
    </xf>
    <xf numFmtId="0" fontId="16" fillId="0" borderId="71" xfId="0" applyFont="1" applyBorder="1" applyAlignment="1">
      <alignment horizontal="center" vertical="center"/>
    </xf>
    <xf numFmtId="0" fontId="6" fillId="4" borderId="47" xfId="0" applyFont="1" applyFill="1" applyBorder="1" applyAlignment="1">
      <alignment horizontal="center" vertical="center"/>
    </xf>
    <xf numFmtId="0" fontId="4" fillId="0" borderId="66" xfId="0" applyFont="1" applyBorder="1" applyAlignment="1">
      <alignment vertical="center"/>
    </xf>
    <xf numFmtId="0" fontId="4" fillId="0" borderId="72" xfId="0" applyFont="1" applyBorder="1" applyAlignment="1">
      <alignment vertical="center"/>
    </xf>
    <xf numFmtId="0" fontId="4" fillId="0" borderId="47" xfId="0" applyFont="1" applyBorder="1" applyAlignment="1">
      <alignment vertical="center"/>
    </xf>
    <xf numFmtId="0" fontId="4" fillId="0" borderId="71" xfId="0" applyFont="1" applyBorder="1" applyAlignment="1">
      <alignment vertical="center"/>
    </xf>
    <xf numFmtId="0" fontId="4" fillId="5" borderId="47" xfId="0" applyFont="1" applyFill="1" applyBorder="1" applyAlignment="1">
      <alignment vertical="center"/>
    </xf>
    <xf numFmtId="0" fontId="7" fillId="3" borderId="6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44" xfId="0" applyFont="1" applyFill="1" applyBorder="1" applyAlignment="1">
      <alignment horizontal="center" vertical="center" wrapText="1"/>
    </xf>
    <xf numFmtId="176" fontId="8" fillId="0" borderId="35" xfId="1" applyNumberFormat="1" applyFont="1" applyFill="1" applyBorder="1" applyAlignment="1">
      <alignment horizontal="center" vertical="center" wrapText="1"/>
    </xf>
    <xf numFmtId="176" fontId="8" fillId="0" borderId="36" xfId="1" applyNumberFormat="1" applyFont="1" applyFill="1" applyBorder="1" applyAlignment="1">
      <alignment horizontal="center" vertical="center" wrapText="1"/>
    </xf>
    <xf numFmtId="176" fontId="8" fillId="0" borderId="37" xfId="1" applyNumberFormat="1" applyFont="1" applyFill="1" applyBorder="1" applyAlignment="1">
      <alignment horizontal="center" vertical="center" wrapText="1"/>
    </xf>
    <xf numFmtId="38" fontId="21" fillId="6" borderId="12" xfId="1" applyFont="1" applyFill="1" applyBorder="1" applyAlignment="1">
      <alignment horizontal="center" vertical="center" wrapText="1"/>
    </xf>
    <xf numFmtId="38" fontId="21" fillId="6" borderId="11" xfId="1" applyFont="1" applyFill="1" applyBorder="1" applyAlignment="1">
      <alignment horizontal="center" vertical="center" wrapText="1"/>
    </xf>
    <xf numFmtId="38" fontId="21" fillId="6" borderId="5" xfId="1" applyFont="1" applyFill="1" applyBorder="1" applyAlignment="1">
      <alignment horizontal="center" vertical="center" wrapText="1"/>
    </xf>
    <xf numFmtId="38" fontId="21" fillId="6" borderId="4" xfId="1" applyFont="1" applyFill="1" applyBorder="1" applyAlignment="1">
      <alignment horizontal="center" vertical="center" wrapText="1"/>
    </xf>
    <xf numFmtId="38" fontId="21" fillId="6" borderId="23" xfId="1" applyFont="1" applyFill="1" applyBorder="1" applyAlignment="1">
      <alignment horizontal="center" vertical="center" wrapText="1"/>
    </xf>
    <xf numFmtId="38" fontId="21" fillId="6" borderId="22" xfId="1"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6" xfId="0" applyFont="1" applyBorder="1" applyAlignment="1">
      <alignment horizontal="center" vertical="center"/>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38" fontId="11" fillId="3" borderId="13" xfId="1" applyFont="1" applyFill="1" applyBorder="1" applyAlignment="1">
      <alignment horizontal="center" vertical="center" wrapText="1"/>
    </xf>
    <xf numFmtId="38" fontId="11" fillId="3" borderId="1" xfId="1" applyFont="1" applyFill="1" applyBorder="1" applyAlignment="1">
      <alignment horizontal="center" vertical="center" wrapText="1"/>
    </xf>
    <xf numFmtId="38" fontId="11" fillId="3" borderId="24" xfId="1" applyFont="1" applyFill="1" applyBorder="1" applyAlignment="1">
      <alignment horizontal="center" vertical="center" wrapText="1"/>
    </xf>
    <xf numFmtId="0" fontId="10" fillId="0" borderId="10" xfId="4" applyFont="1" applyBorder="1" applyAlignment="1">
      <alignment horizontal="center" vertical="center" wrapText="1"/>
    </xf>
    <xf numFmtId="0" fontId="10" fillId="0" borderId="11" xfId="4" applyFont="1" applyBorder="1" applyAlignment="1">
      <alignment horizontal="center" vertical="center"/>
    </xf>
    <xf numFmtId="0" fontId="10" fillId="0" borderId="19" xfId="4" applyFont="1" applyBorder="1" applyAlignment="1">
      <alignment horizontal="center" vertical="center"/>
    </xf>
    <xf numFmtId="0" fontId="10" fillId="0" borderId="4" xfId="4" applyFont="1" applyBorder="1" applyAlignment="1">
      <alignment horizontal="center" vertical="center"/>
    </xf>
    <xf numFmtId="0" fontId="10" fillId="0" borderId="16" xfId="4" applyFont="1" applyBorder="1" applyAlignment="1">
      <alignment horizontal="center" vertical="center"/>
    </xf>
    <xf numFmtId="0" fontId="10" fillId="0" borderId="8" xfId="4" applyFont="1" applyBorder="1" applyAlignment="1">
      <alignment horizontal="center" vertical="center"/>
    </xf>
    <xf numFmtId="38" fontId="11" fillId="3" borderId="12" xfId="1" applyFont="1" applyFill="1" applyBorder="1" applyAlignment="1">
      <alignment horizontal="center" vertical="center" wrapText="1"/>
    </xf>
    <xf numFmtId="38" fontId="11" fillId="3" borderId="11" xfId="1" applyFont="1" applyFill="1" applyBorder="1" applyAlignment="1">
      <alignment horizontal="center" vertical="center" wrapText="1"/>
    </xf>
    <xf numFmtId="38" fontId="11" fillId="3" borderId="5" xfId="1" applyFont="1" applyFill="1" applyBorder="1" applyAlignment="1">
      <alignment horizontal="center" vertical="center" wrapText="1"/>
    </xf>
    <xf numFmtId="38" fontId="11" fillId="3" borderId="4" xfId="1" applyFont="1" applyFill="1" applyBorder="1" applyAlignment="1">
      <alignment horizontal="center" vertical="center" wrapText="1"/>
    </xf>
    <xf numFmtId="38" fontId="11" fillId="3" borderId="23" xfId="1" applyFont="1" applyFill="1" applyBorder="1" applyAlignment="1">
      <alignment horizontal="center" vertical="center" wrapText="1"/>
    </xf>
    <xf numFmtId="38" fontId="11" fillId="3" borderId="22" xfId="1" applyFont="1" applyFill="1" applyBorder="1" applyAlignment="1">
      <alignment horizontal="center" vertical="center" wrapText="1"/>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1" xfId="4" applyFont="1" applyBorder="1" applyAlignment="1">
      <alignment horizontal="center" vertical="center" wrapText="1"/>
    </xf>
    <xf numFmtId="0" fontId="10" fillId="0" borderId="19" xfId="4" applyFont="1" applyBorder="1" applyAlignment="1">
      <alignment horizontal="center" vertical="center" wrapText="1"/>
    </xf>
    <xf numFmtId="0" fontId="10" fillId="0" borderId="4"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8" xfId="4" applyFont="1" applyBorder="1" applyAlignment="1">
      <alignment horizontal="center" vertical="center" wrapText="1"/>
    </xf>
    <xf numFmtId="0" fontId="7" fillId="2" borderId="2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4" fillId="0" borderId="45"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7" fillId="4" borderId="35" xfId="0" applyFont="1" applyFill="1" applyBorder="1" applyAlignment="1">
      <alignment horizontal="center" vertical="center"/>
    </xf>
    <xf numFmtId="0" fontId="7" fillId="4" borderId="36" xfId="0" applyFont="1" applyFill="1" applyBorder="1" applyAlignment="1">
      <alignment horizontal="center" vertical="center"/>
    </xf>
    <xf numFmtId="0" fontId="4" fillId="4"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4"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7" fillId="4" borderId="37"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34" xfId="0" applyFont="1" applyFill="1" applyBorder="1" applyAlignment="1">
      <alignment horizontal="center" vertical="center"/>
    </xf>
    <xf numFmtId="0" fontId="16" fillId="0" borderId="40" xfId="0" applyFont="1" applyBorder="1" applyAlignment="1">
      <alignment horizontal="center" vertical="center"/>
    </xf>
    <xf numFmtId="0" fontId="16" fillId="0" borderId="42" xfId="0" applyFont="1" applyBorder="1" applyAlignment="1">
      <alignment horizontal="center" vertical="center"/>
    </xf>
    <xf numFmtId="176" fontId="8" fillId="0" borderId="45" xfId="1"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9" xfId="1" applyNumberFormat="1" applyFont="1" applyFill="1" applyBorder="1" applyAlignment="1">
      <alignment horizontal="center" vertical="center" wrapText="1"/>
    </xf>
    <xf numFmtId="176" fontId="11" fillId="3" borderId="12" xfId="1" applyNumberFormat="1" applyFont="1" applyFill="1" applyBorder="1" applyAlignment="1">
      <alignment horizontal="center" vertical="center" wrapText="1"/>
    </xf>
    <xf numFmtId="176" fontId="11" fillId="3" borderId="11" xfId="1" applyNumberFormat="1" applyFont="1" applyFill="1" applyBorder="1" applyAlignment="1">
      <alignment horizontal="center" vertical="center" wrapText="1"/>
    </xf>
    <xf numFmtId="176" fontId="11" fillId="3" borderId="5" xfId="1" applyNumberFormat="1" applyFont="1" applyFill="1" applyBorder="1" applyAlignment="1">
      <alignment horizontal="center" vertical="center" wrapText="1"/>
    </xf>
    <xf numFmtId="176" fontId="11" fillId="3" borderId="4" xfId="1" applyNumberFormat="1"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20" fillId="0" borderId="0" xfId="0" applyFont="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54" xfId="0" applyFont="1" applyFill="1" applyBorder="1" applyAlignment="1">
      <alignment horizontal="center" vertical="center"/>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9" fillId="2" borderId="23"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9" fillId="2" borderId="33" xfId="0" applyFont="1" applyFill="1" applyBorder="1" applyAlignment="1">
      <alignment horizontal="left" wrapText="1"/>
    </xf>
    <xf numFmtId="0" fontId="9" fillId="2" borderId="11" xfId="0" applyFont="1" applyFill="1" applyBorder="1" applyAlignment="1">
      <alignment horizontal="left"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4" fillId="0" borderId="13" xfId="0" applyFont="1" applyBorder="1" applyAlignment="1">
      <alignment horizontal="center" vertical="center"/>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21" xfId="0" applyFont="1" applyFill="1" applyBorder="1" applyAlignment="1">
      <alignment horizontal="center" vertical="center" wrapText="1"/>
    </xf>
    <xf numFmtId="38" fontId="11" fillId="6" borderId="33" xfId="1" applyFont="1" applyFill="1" applyBorder="1" applyAlignment="1">
      <alignment horizontal="center" vertical="center" wrapText="1"/>
    </xf>
    <xf numFmtId="38" fontId="11" fillId="6" borderId="0" xfId="1" applyFont="1" applyFill="1" applyBorder="1" applyAlignment="1">
      <alignment horizontal="center" vertical="center" wrapText="1"/>
    </xf>
    <xf numFmtId="38" fontId="11" fillId="6" borderId="34" xfId="1" applyFont="1" applyFill="1" applyBorder="1" applyAlignment="1">
      <alignment horizontal="center" vertical="center" wrapText="1"/>
    </xf>
    <xf numFmtId="0" fontId="4" fillId="4" borderId="33" xfId="0" applyFont="1" applyFill="1" applyBorder="1" applyAlignment="1">
      <alignment horizontal="center" vertical="center"/>
    </xf>
    <xf numFmtId="176" fontId="8" fillId="0" borderId="19" xfId="1" applyNumberFormat="1" applyFont="1" applyFill="1" applyBorder="1" applyAlignment="1">
      <alignment horizontal="center" vertical="center" wrapText="1"/>
    </xf>
    <xf numFmtId="176" fontId="8" fillId="0" borderId="21" xfId="1" applyNumberFormat="1" applyFont="1" applyFill="1" applyBorder="1" applyAlignment="1">
      <alignment horizontal="center" vertical="center" wrapText="1"/>
    </xf>
    <xf numFmtId="0" fontId="10" fillId="6" borderId="19" xfId="4" applyFont="1" applyFill="1" applyBorder="1" applyAlignment="1">
      <alignment horizontal="center" vertical="center" wrapText="1"/>
    </xf>
    <xf numFmtId="0" fontId="10" fillId="6" borderId="53" xfId="4" applyFont="1" applyFill="1" applyBorder="1" applyAlignment="1">
      <alignment horizontal="center" vertical="center" wrapText="1"/>
    </xf>
    <xf numFmtId="0" fontId="10" fillId="6" borderId="16" xfId="4" applyFont="1" applyFill="1" applyBorder="1" applyAlignment="1">
      <alignment horizontal="center" vertical="center" wrapText="1"/>
    </xf>
    <xf numFmtId="0" fontId="10" fillId="6" borderId="64" xfId="4" applyFont="1" applyFill="1" applyBorder="1" applyAlignment="1">
      <alignment horizontal="center" vertical="center" wrapText="1"/>
    </xf>
    <xf numFmtId="0" fontId="10" fillId="6" borderId="10" xfId="4" applyFont="1" applyFill="1" applyBorder="1" applyAlignment="1">
      <alignment horizontal="center" vertical="center" wrapText="1"/>
    </xf>
    <xf numFmtId="0" fontId="10" fillId="6" borderId="52" xfId="4" applyFont="1" applyFill="1" applyBorder="1" applyAlignment="1">
      <alignment horizontal="center" vertical="center" wrapText="1"/>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xf numFmtId="38" fontId="21" fillId="0" borderId="12" xfId="1" applyFont="1" applyFill="1" applyBorder="1" applyAlignment="1">
      <alignment horizontal="center" vertical="center" wrapText="1"/>
    </xf>
    <xf numFmtId="38" fontId="21" fillId="0" borderId="11" xfId="1" applyFont="1" applyFill="1" applyBorder="1" applyAlignment="1">
      <alignment horizontal="center" vertical="center" wrapText="1"/>
    </xf>
    <xf numFmtId="38" fontId="21" fillId="0" borderId="5" xfId="1" applyFont="1" applyFill="1" applyBorder="1" applyAlignment="1">
      <alignment horizontal="center" vertical="center" wrapText="1"/>
    </xf>
    <xf numFmtId="38" fontId="21" fillId="0" borderId="4" xfId="1" applyFont="1" applyFill="1" applyBorder="1" applyAlignment="1">
      <alignment horizontal="center" vertical="center" wrapText="1"/>
    </xf>
    <xf numFmtId="38" fontId="21" fillId="0" borderId="23" xfId="1" applyFont="1" applyFill="1" applyBorder="1" applyAlignment="1">
      <alignment horizontal="center" vertical="center" wrapText="1"/>
    </xf>
    <xf numFmtId="38" fontId="21" fillId="0" borderId="22" xfId="1"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4" fillId="0" borderId="72" xfId="0" applyFont="1" applyBorder="1" applyAlignment="1">
      <alignment horizontal="center" vertical="center"/>
    </xf>
    <xf numFmtId="0" fontId="7" fillId="3" borderId="35" xfId="0" applyFont="1" applyFill="1" applyBorder="1" applyAlignment="1">
      <alignment horizontal="center" vertical="center" wrapText="1"/>
    </xf>
    <xf numFmtId="0" fontId="4" fillId="0" borderId="71" xfId="0" applyFont="1" applyBorder="1" applyAlignment="1">
      <alignment horizontal="center" vertical="center"/>
    </xf>
    <xf numFmtId="0" fontId="10" fillId="0" borderId="53" xfId="4" applyFont="1" applyBorder="1" applyAlignment="1">
      <alignment horizontal="center" vertical="center" wrapText="1"/>
    </xf>
    <xf numFmtId="0" fontId="10" fillId="0" borderId="64" xfId="4" applyFont="1" applyBorder="1" applyAlignment="1">
      <alignment horizontal="center" vertical="center" wrapText="1"/>
    </xf>
    <xf numFmtId="38" fontId="11" fillId="3" borderId="0" xfId="1" applyFont="1" applyFill="1" applyBorder="1" applyAlignment="1">
      <alignment horizontal="center" vertical="center" wrapText="1"/>
    </xf>
    <xf numFmtId="38" fontId="11" fillId="3" borderId="34" xfId="1" applyFont="1" applyFill="1" applyBorder="1" applyAlignment="1">
      <alignment horizontal="center" vertical="center" wrapText="1"/>
    </xf>
    <xf numFmtId="0" fontId="10" fillId="0" borderId="52" xfId="4" applyFont="1" applyBorder="1" applyAlignment="1">
      <alignment horizontal="center" vertical="center" wrapText="1"/>
    </xf>
    <xf numFmtId="38" fontId="11" fillId="3" borderId="33" xfId="1"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4" fillId="0" borderId="47" xfId="0" applyFont="1" applyBorder="1" applyAlignment="1">
      <alignment horizontal="center" vertical="center"/>
    </xf>
    <xf numFmtId="0" fontId="4" fillId="2" borderId="1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0" borderId="59" xfId="2" applyFont="1" applyBorder="1" applyAlignment="1">
      <alignment horizontal="center" vertical="center" wrapText="1"/>
    </xf>
    <xf numFmtId="0" fontId="4" fillId="0" borderId="16" xfId="2" applyFont="1" applyBorder="1" applyAlignment="1">
      <alignment horizontal="center" vertical="center" wrapText="1"/>
    </xf>
    <xf numFmtId="0" fontId="17" fillId="0" borderId="60" xfId="4" applyFont="1" applyBorder="1" applyAlignment="1">
      <alignment horizontal="center" vertical="center" wrapText="1"/>
    </xf>
    <xf numFmtId="0" fontId="17" fillId="0" borderId="8" xfId="4" applyFont="1" applyBorder="1" applyAlignment="1">
      <alignment horizontal="center" vertical="center" wrapText="1"/>
    </xf>
  </cellXfs>
  <cellStyles count="5">
    <cellStyle name="桁区切り" xfId="1" builtinId="6"/>
    <cellStyle name="標準" xfId="0" builtinId="0"/>
    <cellStyle name="標準 50" xfId="2" xr:uid="{00000000-0005-0000-0000-000002000000}"/>
    <cellStyle name="標準 51" xfId="3" xr:uid="{00000000-0005-0000-0000-000003000000}"/>
    <cellStyle name="標準 5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e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13" Type="http://schemas.openxmlformats.org/officeDocument/2006/relationships/image" Target="../media/image16.jpg"/><Relationship Id="rId3" Type="http://schemas.openxmlformats.org/officeDocument/2006/relationships/image" Target="../media/image3.jpg"/><Relationship Id="rId7" Type="http://schemas.openxmlformats.org/officeDocument/2006/relationships/image" Target="../media/image8.jpg"/><Relationship Id="rId12" Type="http://schemas.openxmlformats.org/officeDocument/2006/relationships/image" Target="../media/image15.jpg"/><Relationship Id="rId2" Type="http://schemas.openxmlformats.org/officeDocument/2006/relationships/image" Target="../media/image13.jpeg"/><Relationship Id="rId16" Type="http://schemas.openxmlformats.org/officeDocument/2006/relationships/image" Target="../media/image18.jpg"/><Relationship Id="rId1" Type="http://schemas.openxmlformats.org/officeDocument/2006/relationships/image" Target="../media/image12.jpeg"/><Relationship Id="rId6" Type="http://schemas.openxmlformats.org/officeDocument/2006/relationships/image" Target="../media/image7.jpg"/><Relationship Id="rId11" Type="http://schemas.microsoft.com/office/2007/relationships/hdphoto" Target="../media/hdphoto1.wdp"/><Relationship Id="rId5" Type="http://schemas.openxmlformats.org/officeDocument/2006/relationships/image" Target="../media/image6.jpeg"/><Relationship Id="rId15" Type="http://schemas.openxmlformats.org/officeDocument/2006/relationships/image" Target="../media/image11.jpg"/><Relationship Id="rId10" Type="http://schemas.openxmlformats.org/officeDocument/2006/relationships/image" Target="../media/image14.png"/><Relationship Id="rId4" Type="http://schemas.openxmlformats.org/officeDocument/2006/relationships/image" Target="../media/image5.jpg"/><Relationship Id="rId9" Type="http://schemas.openxmlformats.org/officeDocument/2006/relationships/image" Target="../media/image10.jpg"/><Relationship Id="rId14"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3</xdr:col>
      <xdr:colOff>33619</xdr:colOff>
      <xdr:row>77</xdr:row>
      <xdr:rowOff>296156</xdr:rowOff>
    </xdr:from>
    <xdr:to>
      <xdr:col>4</xdr:col>
      <xdr:colOff>773207</xdr:colOff>
      <xdr:row>81</xdr:row>
      <xdr:rowOff>295678</xdr:rowOff>
    </xdr:to>
    <xdr:pic>
      <xdr:nvPicPr>
        <xdr:cNvPr id="31" name="図 30">
          <a:extLst>
            <a:ext uri="{FF2B5EF4-FFF2-40B4-BE49-F238E27FC236}">
              <a16:creationId xmlns:a16="http://schemas.microsoft.com/office/drawing/2014/main" id="{ACCC163A-B514-480E-8B1A-6E315A1176D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938"/>
        <a:stretch/>
      </xdr:blipFill>
      <xdr:spPr>
        <a:xfrm>
          <a:off x="2342031" y="22315715"/>
          <a:ext cx="1669676" cy="1254580"/>
        </a:xfrm>
        <a:prstGeom prst="rect">
          <a:avLst/>
        </a:prstGeom>
      </xdr:spPr>
    </xdr:pic>
    <xdr:clientData/>
  </xdr:twoCellAnchor>
  <xdr:twoCellAnchor editAs="oneCell">
    <xdr:from>
      <xdr:col>3</xdr:col>
      <xdr:colOff>17294</xdr:colOff>
      <xdr:row>71</xdr:row>
      <xdr:rowOff>257734</xdr:rowOff>
    </xdr:from>
    <xdr:to>
      <xdr:col>4</xdr:col>
      <xdr:colOff>750794</xdr:colOff>
      <xdr:row>76</xdr:row>
      <xdr:rowOff>67235</xdr:rowOff>
    </xdr:to>
    <xdr:pic>
      <xdr:nvPicPr>
        <xdr:cNvPr id="25" name="図 24">
          <a:extLst>
            <a:ext uri="{FF2B5EF4-FFF2-40B4-BE49-F238E27FC236}">
              <a16:creationId xmlns:a16="http://schemas.microsoft.com/office/drawing/2014/main" id="{9831EF88-67E8-4AB4-98D0-40E6DE71BF2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738" b="7410"/>
        <a:stretch/>
      </xdr:blipFill>
      <xdr:spPr>
        <a:xfrm>
          <a:off x="2325706" y="20394705"/>
          <a:ext cx="1663588" cy="1378325"/>
        </a:xfrm>
        <a:prstGeom prst="rect">
          <a:avLst/>
        </a:prstGeom>
      </xdr:spPr>
    </xdr:pic>
    <xdr:clientData/>
  </xdr:twoCellAnchor>
  <xdr:twoCellAnchor editAs="oneCell">
    <xdr:from>
      <xdr:col>3</xdr:col>
      <xdr:colOff>145676</xdr:colOff>
      <xdr:row>66</xdr:row>
      <xdr:rowOff>56030</xdr:rowOff>
    </xdr:from>
    <xdr:to>
      <xdr:col>4</xdr:col>
      <xdr:colOff>717176</xdr:colOff>
      <xdr:row>70</xdr:row>
      <xdr:rowOff>134471</xdr:rowOff>
    </xdr:to>
    <xdr:pic>
      <xdr:nvPicPr>
        <xdr:cNvPr id="38" name="図 37">
          <a:extLst>
            <a:ext uri="{FF2B5EF4-FFF2-40B4-BE49-F238E27FC236}">
              <a16:creationId xmlns:a16="http://schemas.microsoft.com/office/drawing/2014/main" id="{8C60B503-CAAC-4131-A9A6-F39F2B20B0B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43" t="11566" r="3401" b="7482"/>
        <a:stretch/>
      </xdr:blipFill>
      <xdr:spPr>
        <a:xfrm>
          <a:off x="2454088" y="18624177"/>
          <a:ext cx="1501588" cy="1333500"/>
        </a:xfrm>
        <a:prstGeom prst="rect">
          <a:avLst/>
        </a:prstGeom>
      </xdr:spPr>
    </xdr:pic>
    <xdr:clientData/>
  </xdr:twoCellAnchor>
  <xdr:twoCellAnchor editAs="oneCell">
    <xdr:from>
      <xdr:col>3</xdr:col>
      <xdr:colOff>112058</xdr:colOff>
      <xdr:row>58</xdr:row>
      <xdr:rowOff>123265</xdr:rowOff>
    </xdr:from>
    <xdr:to>
      <xdr:col>4</xdr:col>
      <xdr:colOff>661146</xdr:colOff>
      <xdr:row>62</xdr:row>
      <xdr:rowOff>280148</xdr:rowOff>
    </xdr:to>
    <xdr:pic>
      <xdr:nvPicPr>
        <xdr:cNvPr id="17" name="図 16">
          <a:extLst>
            <a:ext uri="{FF2B5EF4-FFF2-40B4-BE49-F238E27FC236}">
              <a16:creationId xmlns:a16="http://schemas.microsoft.com/office/drawing/2014/main" id="{D5094794-C970-4A46-869E-C22B69B0392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46"/>
        <a:stretch/>
      </xdr:blipFill>
      <xdr:spPr>
        <a:xfrm>
          <a:off x="2420470" y="16181294"/>
          <a:ext cx="1479176" cy="1411942"/>
        </a:xfrm>
        <a:prstGeom prst="rect">
          <a:avLst/>
        </a:prstGeom>
      </xdr:spPr>
    </xdr:pic>
    <xdr:clientData/>
  </xdr:twoCellAnchor>
  <xdr:twoCellAnchor editAs="oneCell">
    <xdr:from>
      <xdr:col>3</xdr:col>
      <xdr:colOff>135034</xdr:colOff>
      <xdr:row>26</xdr:row>
      <xdr:rowOff>235724</xdr:rowOff>
    </xdr:from>
    <xdr:to>
      <xdr:col>4</xdr:col>
      <xdr:colOff>640138</xdr:colOff>
      <xdr:row>30</xdr:row>
      <xdr:rowOff>188099</xdr:rowOff>
    </xdr:to>
    <xdr:pic>
      <xdr:nvPicPr>
        <xdr:cNvPr id="15" name="図 14">
          <a:extLst>
            <a:ext uri="{FF2B5EF4-FFF2-40B4-BE49-F238E27FC236}">
              <a16:creationId xmlns:a16="http://schemas.microsoft.com/office/drawing/2014/main" id="{CECB61FA-A4B5-44AA-B0FB-9E8BDBE1F671}"/>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015" b="11278"/>
        <a:stretch/>
      </xdr:blipFill>
      <xdr:spPr>
        <a:xfrm>
          <a:off x="2448248" y="8019010"/>
          <a:ext cx="1443997" cy="1149803"/>
        </a:xfrm>
        <a:prstGeom prst="rect">
          <a:avLst/>
        </a:prstGeom>
      </xdr:spPr>
    </xdr:pic>
    <xdr:clientData/>
  </xdr:twoCellAnchor>
  <xdr:twoCellAnchor editAs="oneCell">
    <xdr:from>
      <xdr:col>3</xdr:col>
      <xdr:colOff>142797</xdr:colOff>
      <xdr:row>21</xdr:row>
      <xdr:rowOff>58072</xdr:rowOff>
    </xdr:from>
    <xdr:to>
      <xdr:col>4</xdr:col>
      <xdr:colOff>674235</xdr:colOff>
      <xdr:row>25</xdr:row>
      <xdr:rowOff>99533</xdr:rowOff>
    </xdr:to>
    <xdr:pic>
      <xdr:nvPicPr>
        <xdr:cNvPr id="13" name="図 12">
          <a:extLst>
            <a:ext uri="{FF2B5EF4-FFF2-40B4-BE49-F238E27FC236}">
              <a16:creationId xmlns:a16="http://schemas.microsoft.com/office/drawing/2014/main" id="{68F39A7A-1AED-49AA-BD5A-769B408010F3}"/>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43" t="11566" r="3401" b="7482"/>
        <a:stretch/>
      </xdr:blipFill>
      <xdr:spPr>
        <a:xfrm>
          <a:off x="2456011" y="6344572"/>
          <a:ext cx="1470331" cy="1238890"/>
        </a:xfrm>
        <a:prstGeom prst="rect">
          <a:avLst/>
        </a:prstGeom>
      </xdr:spPr>
    </xdr:pic>
    <xdr:clientData/>
  </xdr:twoCellAnchor>
  <xdr:oneCellAnchor>
    <xdr:from>
      <xdr:col>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384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384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11</xdr:row>
      <xdr:rowOff>100853</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38400" y="3034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38400" y="473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42639"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46001"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40</xdr:row>
      <xdr:rowOff>100853</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44881" y="4329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272464</xdr:colOff>
      <xdr:row>3</xdr:row>
      <xdr:rowOff>133630</xdr:rowOff>
    </xdr:from>
    <xdr:to>
      <xdr:col>4</xdr:col>
      <xdr:colOff>774767</xdr:colOff>
      <xdr:row>7</xdr:row>
      <xdr:rowOff>67322</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17978"/>
        <a:stretch/>
      </xdr:blipFill>
      <xdr:spPr>
        <a:xfrm>
          <a:off x="2585678" y="1031701"/>
          <a:ext cx="1441196" cy="1131121"/>
        </a:xfrm>
        <a:prstGeom prst="rect">
          <a:avLst/>
        </a:prstGeom>
      </xdr:spPr>
    </xdr:pic>
    <xdr:clientData/>
  </xdr:twoCellAnchor>
  <xdr:twoCellAnchor editAs="oneCell">
    <xdr:from>
      <xdr:col>3</xdr:col>
      <xdr:colOff>299876</xdr:colOff>
      <xdr:row>15</xdr:row>
      <xdr:rowOff>90566</xdr:rowOff>
    </xdr:from>
    <xdr:to>
      <xdr:col>4</xdr:col>
      <xdr:colOff>773886</xdr:colOff>
      <xdr:row>18</xdr:row>
      <xdr:rowOff>280667</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r="15279"/>
        <a:stretch/>
      </xdr:blipFill>
      <xdr:spPr>
        <a:xfrm>
          <a:off x="2613090" y="4580923"/>
          <a:ext cx="1412903" cy="1088173"/>
        </a:xfrm>
        <a:prstGeom prst="rect">
          <a:avLst/>
        </a:prstGeom>
      </xdr:spPr>
    </xdr:pic>
    <xdr:clientData/>
  </xdr:twoCellAnchor>
  <xdr:twoCellAnchor editAs="oneCell">
    <xdr:from>
      <xdr:col>3</xdr:col>
      <xdr:colOff>77000</xdr:colOff>
      <xdr:row>8</xdr:row>
      <xdr:rowOff>277162</xdr:rowOff>
    </xdr:from>
    <xdr:to>
      <xdr:col>4</xdr:col>
      <xdr:colOff>614922</xdr:colOff>
      <xdr:row>13</xdr:row>
      <xdr:rowOff>36337</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1" r="18438" b="7693"/>
        <a:stretch/>
      </xdr:blipFill>
      <xdr:spPr>
        <a:xfrm>
          <a:off x="2390214" y="2672019"/>
          <a:ext cx="1476815" cy="1255961"/>
        </a:xfrm>
        <a:prstGeom prst="rect">
          <a:avLst/>
        </a:prstGeom>
      </xdr:spPr>
    </xdr:pic>
    <xdr:clientData/>
  </xdr:twoCellAnchor>
  <xdr:twoCellAnchor editAs="oneCell">
    <xdr:from>
      <xdr:col>3</xdr:col>
      <xdr:colOff>88526</xdr:colOff>
      <xdr:row>38</xdr:row>
      <xdr:rowOff>32098</xdr:rowOff>
    </xdr:from>
    <xdr:to>
      <xdr:col>5</xdr:col>
      <xdr:colOff>2271</xdr:colOff>
      <xdr:row>42</xdr:row>
      <xdr:rowOff>122866</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63003" b="46739"/>
        <a:stretch/>
      </xdr:blipFill>
      <xdr:spPr>
        <a:xfrm>
          <a:off x="2401740" y="11407669"/>
          <a:ext cx="1655460" cy="1288197"/>
        </a:xfrm>
        <a:prstGeom prst="rect">
          <a:avLst/>
        </a:prstGeom>
      </xdr:spPr>
    </xdr:pic>
    <xdr:clientData/>
  </xdr:twoCellAnchor>
  <xdr:twoCellAnchor editAs="oneCell">
    <xdr:from>
      <xdr:col>3</xdr:col>
      <xdr:colOff>141674</xdr:colOff>
      <xdr:row>31</xdr:row>
      <xdr:rowOff>268232</xdr:rowOff>
    </xdr:from>
    <xdr:to>
      <xdr:col>4</xdr:col>
      <xdr:colOff>693564</xdr:colOff>
      <xdr:row>36</xdr:row>
      <xdr:rowOff>60169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26562" b="7907"/>
        <a:stretch/>
      </xdr:blipFill>
      <xdr:spPr>
        <a:xfrm>
          <a:off x="2454888" y="9548303"/>
          <a:ext cx="1490783" cy="1288723"/>
        </a:xfrm>
        <a:prstGeom prst="rect">
          <a:avLst/>
        </a:prstGeom>
      </xdr:spPr>
    </xdr:pic>
    <xdr:clientData/>
  </xdr:twoCellAnchor>
  <xdr:twoCellAnchor editAs="oneCell">
    <xdr:from>
      <xdr:col>3</xdr:col>
      <xdr:colOff>203387</xdr:colOff>
      <xdr:row>53</xdr:row>
      <xdr:rowOff>232522</xdr:rowOff>
    </xdr:from>
    <xdr:to>
      <xdr:col>4</xdr:col>
      <xdr:colOff>630634</xdr:colOff>
      <xdr:row>57</xdr:row>
      <xdr:rowOff>95251</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153" t="8378" r="27189" b="6396"/>
        <a:stretch/>
      </xdr:blipFill>
      <xdr:spPr>
        <a:xfrm>
          <a:off x="2511799" y="14721728"/>
          <a:ext cx="1357335" cy="1117787"/>
        </a:xfrm>
        <a:prstGeom prst="rect">
          <a:avLst/>
        </a:prstGeom>
      </xdr:spPr>
    </xdr:pic>
    <xdr:clientData/>
  </xdr:twoCellAnchor>
  <xdr:oneCellAnchor>
    <xdr:from>
      <xdr:col>3</xdr:col>
      <xdr:colOff>0</xdr:colOff>
      <xdr:row>65</xdr:row>
      <xdr:rowOff>0</xdr:rowOff>
    </xdr:from>
    <xdr:ext cx="184731" cy="264560"/>
    <xdr:sp macro="" textlink="">
      <xdr:nvSpPr>
        <xdr:cNvPr id="24" name="テキスト ボックス 23">
          <a:extLst>
            <a:ext uri="{FF2B5EF4-FFF2-40B4-BE49-F238E27FC236}">
              <a16:creationId xmlns:a16="http://schemas.microsoft.com/office/drawing/2014/main" id="{C614C5D7-4725-4F88-9CAC-7D693EC6FFD9}"/>
            </a:ext>
          </a:extLst>
        </xdr:cNvPr>
        <xdr:cNvSpPr txBox="1"/>
      </xdr:nvSpPr>
      <xdr:spPr>
        <a:xfrm>
          <a:off x="2314575" y="931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68</xdr:row>
      <xdr:rowOff>100853</xdr:rowOff>
    </xdr:from>
    <xdr:ext cx="184731" cy="264560"/>
    <xdr:sp macro="" textlink="">
      <xdr:nvSpPr>
        <xdr:cNvPr id="28" name="テキスト ボックス 27">
          <a:extLst>
            <a:ext uri="{FF2B5EF4-FFF2-40B4-BE49-F238E27FC236}">
              <a16:creationId xmlns:a16="http://schemas.microsoft.com/office/drawing/2014/main" id="{DAAA84A2-EBFF-4E0D-9B20-16BA04FB69FD}"/>
            </a:ext>
          </a:extLst>
        </xdr:cNvPr>
        <xdr:cNvSpPr txBox="1"/>
      </xdr:nvSpPr>
      <xdr:spPr>
        <a:xfrm>
          <a:off x="2314575" y="101592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71</xdr:row>
      <xdr:rowOff>0</xdr:rowOff>
    </xdr:from>
    <xdr:ext cx="184731" cy="264560"/>
    <xdr:sp macro="" textlink="">
      <xdr:nvSpPr>
        <xdr:cNvPr id="35" name="テキスト ボックス 34">
          <a:extLst>
            <a:ext uri="{FF2B5EF4-FFF2-40B4-BE49-F238E27FC236}">
              <a16:creationId xmlns:a16="http://schemas.microsoft.com/office/drawing/2014/main" id="{7128820A-0898-44E9-929E-B4685B007BEA}"/>
            </a:ext>
          </a:extLst>
        </xdr:cNvPr>
        <xdr:cNvSpPr txBox="1"/>
      </xdr:nvSpPr>
      <xdr:spPr>
        <a:xfrm>
          <a:off x="2314575"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74</xdr:row>
      <xdr:rowOff>100853</xdr:rowOff>
    </xdr:from>
    <xdr:ext cx="184731" cy="264560"/>
    <xdr:sp macro="" textlink="">
      <xdr:nvSpPr>
        <xdr:cNvPr id="37" name="テキスト ボックス 36">
          <a:extLst>
            <a:ext uri="{FF2B5EF4-FFF2-40B4-BE49-F238E27FC236}">
              <a16:creationId xmlns:a16="http://schemas.microsoft.com/office/drawing/2014/main" id="{964349B7-D535-40BE-AD8E-B14A2837C991}"/>
            </a:ext>
          </a:extLst>
        </xdr:cNvPr>
        <xdr:cNvSpPr txBox="1"/>
      </xdr:nvSpPr>
      <xdr:spPr>
        <a:xfrm>
          <a:off x="2314575" y="158456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39" name="テキスト ボックス 38">
          <a:extLst>
            <a:ext uri="{FF2B5EF4-FFF2-40B4-BE49-F238E27FC236}">
              <a16:creationId xmlns:a16="http://schemas.microsoft.com/office/drawing/2014/main" id="{46B4C996-7BFF-4D7B-93D5-6C96BE6A659E}"/>
            </a:ext>
          </a:extLst>
        </xdr:cNvPr>
        <xdr:cNvSpPr txBox="1"/>
      </xdr:nvSpPr>
      <xdr:spPr>
        <a:xfrm>
          <a:off x="23145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77</xdr:row>
      <xdr:rowOff>0</xdr:rowOff>
    </xdr:from>
    <xdr:ext cx="184731" cy="264560"/>
    <xdr:sp macro="" textlink="">
      <xdr:nvSpPr>
        <xdr:cNvPr id="40" name="テキスト ボックス 39">
          <a:extLst>
            <a:ext uri="{FF2B5EF4-FFF2-40B4-BE49-F238E27FC236}">
              <a16:creationId xmlns:a16="http://schemas.microsoft.com/office/drawing/2014/main" id="{440118A0-D71E-46FD-93F3-C8427FA3A10C}"/>
            </a:ext>
          </a:extLst>
        </xdr:cNvPr>
        <xdr:cNvSpPr txBox="1"/>
      </xdr:nvSpPr>
      <xdr:spPr>
        <a:xfrm>
          <a:off x="23145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80</xdr:row>
      <xdr:rowOff>100853</xdr:rowOff>
    </xdr:from>
    <xdr:ext cx="184731" cy="264560"/>
    <xdr:sp macro="" textlink="">
      <xdr:nvSpPr>
        <xdr:cNvPr id="41" name="テキスト ボックス 40">
          <a:extLst>
            <a:ext uri="{FF2B5EF4-FFF2-40B4-BE49-F238E27FC236}">
              <a16:creationId xmlns:a16="http://schemas.microsoft.com/office/drawing/2014/main" id="{41566873-F1AE-458C-9C9A-F87EAD08DE2D}"/>
            </a:ext>
          </a:extLst>
        </xdr:cNvPr>
        <xdr:cNvSpPr txBox="1"/>
      </xdr:nvSpPr>
      <xdr:spPr>
        <a:xfrm>
          <a:off x="2314575" y="173315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43</xdr:row>
      <xdr:rowOff>0</xdr:rowOff>
    </xdr:from>
    <xdr:ext cx="184731" cy="264560"/>
    <xdr:sp macro="" textlink="">
      <xdr:nvSpPr>
        <xdr:cNvPr id="34" name="テキスト ボックス 33">
          <a:extLst>
            <a:ext uri="{FF2B5EF4-FFF2-40B4-BE49-F238E27FC236}">
              <a16:creationId xmlns:a16="http://schemas.microsoft.com/office/drawing/2014/main" id="{E38B396E-70D9-4F0E-A993-0C216C3D85BD}"/>
            </a:ext>
          </a:extLst>
        </xdr:cNvPr>
        <xdr:cNvSpPr txBox="1"/>
      </xdr:nvSpPr>
      <xdr:spPr>
        <a:xfrm>
          <a:off x="2308412" y="108136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46</xdr:row>
      <xdr:rowOff>100853</xdr:rowOff>
    </xdr:from>
    <xdr:ext cx="184731" cy="264560"/>
    <xdr:sp macro="" textlink="">
      <xdr:nvSpPr>
        <xdr:cNvPr id="44" name="テキスト ボックス 43">
          <a:extLst>
            <a:ext uri="{FF2B5EF4-FFF2-40B4-BE49-F238E27FC236}">
              <a16:creationId xmlns:a16="http://schemas.microsoft.com/office/drawing/2014/main" id="{8A572168-F501-44E3-A33D-88059DB1519B}"/>
            </a:ext>
          </a:extLst>
        </xdr:cNvPr>
        <xdr:cNvSpPr txBox="1"/>
      </xdr:nvSpPr>
      <xdr:spPr>
        <a:xfrm>
          <a:off x="2308412" y="11788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69398</xdr:colOff>
      <xdr:row>43</xdr:row>
      <xdr:rowOff>84365</xdr:rowOff>
    </xdr:from>
    <xdr:to>
      <xdr:col>3</xdr:col>
      <xdr:colOff>602798</xdr:colOff>
      <xdr:row>44</xdr:row>
      <xdr:rowOff>141515</xdr:rowOff>
    </xdr:to>
    <xdr:sp macro="" textlink="">
      <xdr:nvSpPr>
        <xdr:cNvPr id="42" name="テキスト ボックス 41">
          <a:extLst>
            <a:ext uri="{FF2B5EF4-FFF2-40B4-BE49-F238E27FC236}">
              <a16:creationId xmlns:a16="http://schemas.microsoft.com/office/drawing/2014/main" id="{5C737B00-6218-4AF7-A0C9-E0C3D90BBEF8}"/>
            </a:ext>
          </a:extLst>
        </xdr:cNvPr>
        <xdr:cNvSpPr txBox="1"/>
      </xdr:nvSpPr>
      <xdr:spPr>
        <a:xfrm>
          <a:off x="2382612" y="12956722"/>
          <a:ext cx="533400" cy="356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new!</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69831</xdr:colOff>
      <xdr:row>92</xdr:row>
      <xdr:rowOff>105655</xdr:rowOff>
    </xdr:from>
    <xdr:to>
      <xdr:col>4</xdr:col>
      <xdr:colOff>759601</xdr:colOff>
      <xdr:row>97</xdr:row>
      <xdr:rowOff>163285</xdr:rowOff>
    </xdr:to>
    <xdr:pic>
      <xdr:nvPicPr>
        <xdr:cNvPr id="2" name="図 1">
          <a:extLst>
            <a:ext uri="{FF2B5EF4-FFF2-40B4-BE49-F238E27FC236}">
              <a16:creationId xmlns:a16="http://schemas.microsoft.com/office/drawing/2014/main" id="{41B77575-BF30-45E5-9D00-CC9463D426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938"/>
        <a:stretch/>
      </xdr:blipFill>
      <xdr:spPr>
        <a:xfrm>
          <a:off x="2886510" y="21686584"/>
          <a:ext cx="1628662" cy="1214237"/>
        </a:xfrm>
        <a:prstGeom prst="rect">
          <a:avLst/>
        </a:prstGeom>
      </xdr:spPr>
    </xdr:pic>
    <xdr:clientData/>
  </xdr:twoCellAnchor>
  <xdr:twoCellAnchor editAs="oneCell">
    <xdr:from>
      <xdr:col>3</xdr:col>
      <xdr:colOff>98936</xdr:colOff>
      <xdr:row>86</xdr:row>
      <xdr:rowOff>38661</xdr:rowOff>
    </xdr:from>
    <xdr:to>
      <xdr:col>4</xdr:col>
      <xdr:colOff>719156</xdr:colOff>
      <xdr:row>91</xdr:row>
      <xdr:rowOff>163286</xdr:rowOff>
    </xdr:to>
    <xdr:pic>
      <xdr:nvPicPr>
        <xdr:cNvPr id="3" name="図 2">
          <a:extLst>
            <a:ext uri="{FF2B5EF4-FFF2-40B4-BE49-F238E27FC236}">
              <a16:creationId xmlns:a16="http://schemas.microsoft.com/office/drawing/2014/main" id="{893B1719-EFC6-4178-A530-033FE502A6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738" b="7410"/>
        <a:stretch/>
      </xdr:blipFill>
      <xdr:spPr>
        <a:xfrm>
          <a:off x="2915615" y="20231661"/>
          <a:ext cx="1559112" cy="1281232"/>
        </a:xfrm>
        <a:prstGeom prst="rect">
          <a:avLst/>
        </a:prstGeom>
      </xdr:spPr>
    </xdr:pic>
    <xdr:clientData/>
  </xdr:twoCellAnchor>
  <xdr:twoCellAnchor editAs="oneCell">
    <xdr:from>
      <xdr:col>3</xdr:col>
      <xdr:colOff>145676</xdr:colOff>
      <xdr:row>80</xdr:row>
      <xdr:rowOff>35379</xdr:rowOff>
    </xdr:from>
    <xdr:to>
      <xdr:col>4</xdr:col>
      <xdr:colOff>680642</xdr:colOff>
      <xdr:row>85</xdr:row>
      <xdr:rowOff>176892</xdr:rowOff>
    </xdr:to>
    <xdr:pic>
      <xdr:nvPicPr>
        <xdr:cNvPr id="4" name="図 3">
          <a:extLst>
            <a:ext uri="{FF2B5EF4-FFF2-40B4-BE49-F238E27FC236}">
              <a16:creationId xmlns:a16="http://schemas.microsoft.com/office/drawing/2014/main" id="{D7CE83FB-5D50-4BD3-9715-99036155783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43" t="11566" r="3401" b="7482"/>
        <a:stretch/>
      </xdr:blipFill>
      <xdr:spPr>
        <a:xfrm>
          <a:off x="2962355" y="18840450"/>
          <a:ext cx="1473858" cy="1298121"/>
        </a:xfrm>
        <a:prstGeom prst="rect">
          <a:avLst/>
        </a:prstGeom>
      </xdr:spPr>
    </xdr:pic>
    <xdr:clientData/>
  </xdr:twoCellAnchor>
  <xdr:twoCellAnchor editAs="oneCell">
    <xdr:from>
      <xdr:col>3</xdr:col>
      <xdr:colOff>203069</xdr:colOff>
      <xdr:row>26</xdr:row>
      <xdr:rowOff>49306</xdr:rowOff>
    </xdr:from>
    <xdr:to>
      <xdr:col>4</xdr:col>
      <xdr:colOff>598714</xdr:colOff>
      <xdr:row>30</xdr:row>
      <xdr:rowOff>186665</xdr:rowOff>
    </xdr:to>
    <xdr:pic>
      <xdr:nvPicPr>
        <xdr:cNvPr id="6" name="図 5">
          <a:extLst>
            <a:ext uri="{FF2B5EF4-FFF2-40B4-BE49-F238E27FC236}">
              <a16:creationId xmlns:a16="http://schemas.microsoft.com/office/drawing/2014/main" id="{3EB5E408-E0B9-43B1-BFCD-0CFAEB5D133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6015" b="11278"/>
        <a:stretch/>
      </xdr:blipFill>
      <xdr:spPr>
        <a:xfrm>
          <a:off x="3019748" y="6267770"/>
          <a:ext cx="1334537" cy="1062645"/>
        </a:xfrm>
        <a:prstGeom prst="rect">
          <a:avLst/>
        </a:prstGeom>
      </xdr:spPr>
    </xdr:pic>
    <xdr:clientData/>
  </xdr:twoCellAnchor>
  <xdr:twoCellAnchor editAs="oneCell">
    <xdr:from>
      <xdr:col>3</xdr:col>
      <xdr:colOff>197225</xdr:colOff>
      <xdr:row>20</xdr:row>
      <xdr:rowOff>71679</xdr:rowOff>
    </xdr:from>
    <xdr:to>
      <xdr:col>4</xdr:col>
      <xdr:colOff>728663</xdr:colOff>
      <xdr:row>25</xdr:row>
      <xdr:rowOff>153962</xdr:rowOff>
    </xdr:to>
    <xdr:pic>
      <xdr:nvPicPr>
        <xdr:cNvPr id="7" name="図 6">
          <a:extLst>
            <a:ext uri="{FF2B5EF4-FFF2-40B4-BE49-F238E27FC236}">
              <a16:creationId xmlns:a16="http://schemas.microsoft.com/office/drawing/2014/main" id="{8A61A62B-6347-48ED-A875-0B1132D77D49}"/>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43" t="11566" r="3401" b="7482"/>
        <a:stretch/>
      </xdr:blipFill>
      <xdr:spPr>
        <a:xfrm>
          <a:off x="3013904" y="4902215"/>
          <a:ext cx="1470330" cy="1238890"/>
        </a:xfrm>
        <a:prstGeom prst="rect">
          <a:avLst/>
        </a:prstGeom>
      </xdr:spPr>
    </xdr:pic>
    <xdr:clientData/>
  </xdr:twoCellAnchor>
  <xdr:oneCellAnchor>
    <xdr:from>
      <xdr:col>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57862BD-6D2F-4A5E-892A-BFF57E884BC9}"/>
            </a:ext>
          </a:extLst>
        </xdr:cNvPr>
        <xdr:cNvSpPr txBox="1"/>
      </xdr:nvSpPr>
      <xdr:spPr>
        <a:xfrm>
          <a:off x="231457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9524CFDB-0983-452D-A4DC-D20270EB3B46}"/>
            </a:ext>
          </a:extLst>
        </xdr:cNvPr>
        <xdr:cNvSpPr txBox="1"/>
      </xdr:nvSpPr>
      <xdr:spPr>
        <a:xfrm>
          <a:off x="231457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11</xdr:row>
      <xdr:rowOff>100853</xdr:rowOff>
    </xdr:from>
    <xdr:ext cx="184731" cy="264560"/>
    <xdr:sp macro="" textlink="">
      <xdr:nvSpPr>
        <xdr:cNvPr id="10" name="テキスト ボックス 9">
          <a:extLst>
            <a:ext uri="{FF2B5EF4-FFF2-40B4-BE49-F238E27FC236}">
              <a16:creationId xmlns:a16="http://schemas.microsoft.com/office/drawing/2014/main" id="{040DB9AF-6A39-487E-A14E-BEF783077434}"/>
            </a:ext>
          </a:extLst>
        </xdr:cNvPr>
        <xdr:cNvSpPr txBox="1"/>
      </xdr:nvSpPr>
      <xdr:spPr>
        <a:xfrm>
          <a:off x="2314575" y="33584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80</xdr:row>
      <xdr:rowOff>0</xdr:rowOff>
    </xdr:from>
    <xdr:ext cx="184731" cy="264560"/>
    <xdr:sp macro="" textlink="">
      <xdr:nvSpPr>
        <xdr:cNvPr id="11" name="テキスト ボックス 10">
          <a:extLst>
            <a:ext uri="{FF2B5EF4-FFF2-40B4-BE49-F238E27FC236}">
              <a16:creationId xmlns:a16="http://schemas.microsoft.com/office/drawing/2014/main" id="{E55CCE7A-D297-4A53-9E18-4057329097E6}"/>
            </a:ext>
          </a:extLst>
        </xdr:cNvPr>
        <xdr:cNvSpPr txBox="1"/>
      </xdr:nvSpPr>
      <xdr:spPr>
        <a:xfrm>
          <a:off x="23145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43</xdr:row>
      <xdr:rowOff>0</xdr:rowOff>
    </xdr:from>
    <xdr:ext cx="184731" cy="264560"/>
    <xdr:sp macro="" textlink="">
      <xdr:nvSpPr>
        <xdr:cNvPr id="12" name="テキスト ボックス 11">
          <a:extLst>
            <a:ext uri="{FF2B5EF4-FFF2-40B4-BE49-F238E27FC236}">
              <a16:creationId xmlns:a16="http://schemas.microsoft.com/office/drawing/2014/main" id="{3130C80F-72AE-4396-910D-3BD4F8411CD1}"/>
            </a:ext>
          </a:extLst>
        </xdr:cNvPr>
        <xdr:cNvSpPr txBox="1"/>
      </xdr:nvSpPr>
      <xdr:spPr>
        <a:xfrm>
          <a:off x="2314575"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43</xdr:row>
      <xdr:rowOff>0</xdr:rowOff>
    </xdr:from>
    <xdr:ext cx="184731" cy="264560"/>
    <xdr:sp macro="" textlink="">
      <xdr:nvSpPr>
        <xdr:cNvPr id="13" name="テキスト ボックス 12">
          <a:extLst>
            <a:ext uri="{FF2B5EF4-FFF2-40B4-BE49-F238E27FC236}">
              <a16:creationId xmlns:a16="http://schemas.microsoft.com/office/drawing/2014/main" id="{AEDBAD4D-2917-44AB-9383-5420D85098BB}"/>
            </a:ext>
          </a:extLst>
        </xdr:cNvPr>
        <xdr:cNvSpPr txBox="1"/>
      </xdr:nvSpPr>
      <xdr:spPr>
        <a:xfrm>
          <a:off x="2314575"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46</xdr:row>
      <xdr:rowOff>100853</xdr:rowOff>
    </xdr:from>
    <xdr:ext cx="184731" cy="264560"/>
    <xdr:sp macro="" textlink="">
      <xdr:nvSpPr>
        <xdr:cNvPr id="14" name="テキスト ボックス 13">
          <a:extLst>
            <a:ext uri="{FF2B5EF4-FFF2-40B4-BE49-F238E27FC236}">
              <a16:creationId xmlns:a16="http://schemas.microsoft.com/office/drawing/2014/main" id="{E8CCA82E-F7B2-4727-9DE0-27BB02C6C767}"/>
            </a:ext>
          </a:extLst>
        </xdr:cNvPr>
        <xdr:cNvSpPr txBox="1"/>
      </xdr:nvSpPr>
      <xdr:spPr>
        <a:xfrm>
          <a:off x="2314575" y="119213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354105</xdr:colOff>
      <xdr:row>3</xdr:row>
      <xdr:rowOff>51988</xdr:rowOff>
    </xdr:from>
    <xdr:to>
      <xdr:col>4</xdr:col>
      <xdr:colOff>753294</xdr:colOff>
      <xdr:row>7</xdr:row>
      <xdr:rowOff>176894</xdr:rowOff>
    </xdr:to>
    <xdr:pic>
      <xdr:nvPicPr>
        <xdr:cNvPr id="15" name="図 14">
          <a:extLst>
            <a:ext uri="{FF2B5EF4-FFF2-40B4-BE49-F238E27FC236}">
              <a16:creationId xmlns:a16="http://schemas.microsoft.com/office/drawing/2014/main" id="{5C38B104-B901-46CE-BFE7-1C94CE12739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7978"/>
        <a:stretch/>
      </xdr:blipFill>
      <xdr:spPr>
        <a:xfrm>
          <a:off x="3170784" y="950059"/>
          <a:ext cx="1338081" cy="1050192"/>
        </a:xfrm>
        <a:prstGeom prst="rect">
          <a:avLst/>
        </a:prstGeom>
      </xdr:spPr>
    </xdr:pic>
    <xdr:clientData/>
  </xdr:twoCellAnchor>
  <xdr:twoCellAnchor editAs="oneCell">
    <xdr:from>
      <xdr:col>3</xdr:col>
      <xdr:colOff>296623</xdr:colOff>
      <xdr:row>14</xdr:row>
      <xdr:rowOff>149678</xdr:rowOff>
    </xdr:from>
    <xdr:to>
      <xdr:col>4</xdr:col>
      <xdr:colOff>775606</xdr:colOff>
      <xdr:row>19</xdr:row>
      <xdr:rowOff>85074</xdr:rowOff>
    </xdr:to>
    <xdr:pic>
      <xdr:nvPicPr>
        <xdr:cNvPr id="16" name="図 15">
          <a:extLst>
            <a:ext uri="{FF2B5EF4-FFF2-40B4-BE49-F238E27FC236}">
              <a16:creationId xmlns:a16="http://schemas.microsoft.com/office/drawing/2014/main" id="{21A3631E-3143-4434-963E-4E3230B3DCB5}"/>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5279"/>
        <a:stretch/>
      </xdr:blipFill>
      <xdr:spPr>
        <a:xfrm>
          <a:off x="3113302" y="3592285"/>
          <a:ext cx="1417875" cy="1092003"/>
        </a:xfrm>
        <a:prstGeom prst="rect">
          <a:avLst/>
        </a:prstGeom>
      </xdr:spPr>
    </xdr:pic>
    <xdr:clientData/>
  </xdr:twoCellAnchor>
  <xdr:twoCellAnchor editAs="oneCell">
    <xdr:from>
      <xdr:col>3</xdr:col>
      <xdr:colOff>104216</xdr:colOff>
      <xdr:row>8</xdr:row>
      <xdr:rowOff>66252</xdr:rowOff>
    </xdr:from>
    <xdr:to>
      <xdr:col>4</xdr:col>
      <xdr:colOff>642138</xdr:colOff>
      <xdr:row>13</xdr:row>
      <xdr:rowOff>165606</xdr:rowOff>
    </xdr:to>
    <xdr:pic>
      <xdr:nvPicPr>
        <xdr:cNvPr id="17" name="図 16">
          <a:extLst>
            <a:ext uri="{FF2B5EF4-FFF2-40B4-BE49-F238E27FC236}">
              <a16:creationId xmlns:a16="http://schemas.microsoft.com/office/drawing/2014/main" id="{9DB3FAF6-B1C8-49E8-9CB6-70302041DED7}"/>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 r="18438" b="7693"/>
        <a:stretch/>
      </xdr:blipFill>
      <xdr:spPr>
        <a:xfrm>
          <a:off x="2920895" y="2120931"/>
          <a:ext cx="1476814" cy="1255961"/>
        </a:xfrm>
        <a:prstGeom prst="rect">
          <a:avLst/>
        </a:prstGeom>
      </xdr:spPr>
    </xdr:pic>
    <xdr:clientData/>
  </xdr:twoCellAnchor>
  <xdr:twoCellAnchor editAs="oneCell">
    <xdr:from>
      <xdr:col>3</xdr:col>
      <xdr:colOff>102133</xdr:colOff>
      <xdr:row>43</xdr:row>
      <xdr:rowOff>81643</xdr:rowOff>
    </xdr:from>
    <xdr:to>
      <xdr:col>4</xdr:col>
      <xdr:colOff>737544</xdr:colOff>
      <xdr:row>48</xdr:row>
      <xdr:rowOff>150081</xdr:rowOff>
    </xdr:to>
    <xdr:pic>
      <xdr:nvPicPr>
        <xdr:cNvPr id="18" name="図 17">
          <a:extLst>
            <a:ext uri="{FF2B5EF4-FFF2-40B4-BE49-F238E27FC236}">
              <a16:creationId xmlns:a16="http://schemas.microsoft.com/office/drawing/2014/main" id="{364CD338-2D49-4EA6-A96A-4E474DB8578F}"/>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r="63003" b="46739"/>
        <a:stretch/>
      </xdr:blipFill>
      <xdr:spPr>
        <a:xfrm>
          <a:off x="2918812" y="10232572"/>
          <a:ext cx="1574303" cy="1225045"/>
        </a:xfrm>
        <a:prstGeom prst="rect">
          <a:avLst/>
        </a:prstGeom>
      </xdr:spPr>
    </xdr:pic>
    <xdr:clientData/>
  </xdr:twoCellAnchor>
  <xdr:twoCellAnchor editAs="oneCell">
    <xdr:from>
      <xdr:col>3</xdr:col>
      <xdr:colOff>168888</xdr:colOff>
      <xdr:row>37</xdr:row>
      <xdr:rowOff>39632</xdr:rowOff>
    </xdr:from>
    <xdr:to>
      <xdr:col>4</xdr:col>
      <xdr:colOff>720778</xdr:colOff>
      <xdr:row>42</xdr:row>
      <xdr:rowOff>171748</xdr:rowOff>
    </xdr:to>
    <xdr:pic>
      <xdr:nvPicPr>
        <xdr:cNvPr id="19" name="図 18">
          <a:extLst>
            <a:ext uri="{FF2B5EF4-FFF2-40B4-BE49-F238E27FC236}">
              <a16:creationId xmlns:a16="http://schemas.microsoft.com/office/drawing/2014/main" id="{86CD5AFF-2ABE-41AE-895C-8F5930C25CA9}"/>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26562" b="7907"/>
        <a:stretch/>
      </xdr:blipFill>
      <xdr:spPr>
        <a:xfrm>
          <a:off x="2985567" y="8802632"/>
          <a:ext cx="1490782" cy="1288723"/>
        </a:xfrm>
        <a:prstGeom prst="rect">
          <a:avLst/>
        </a:prstGeom>
      </xdr:spPr>
    </xdr:pic>
    <xdr:clientData/>
  </xdr:twoCellAnchor>
  <xdr:oneCellAnchor>
    <xdr:from>
      <xdr:col>3</xdr:col>
      <xdr:colOff>0</xdr:colOff>
      <xdr:row>80</xdr:row>
      <xdr:rowOff>0</xdr:rowOff>
    </xdr:from>
    <xdr:ext cx="184731" cy="264560"/>
    <xdr:sp macro="" textlink="">
      <xdr:nvSpPr>
        <xdr:cNvPr id="21" name="テキスト ボックス 20">
          <a:extLst>
            <a:ext uri="{FF2B5EF4-FFF2-40B4-BE49-F238E27FC236}">
              <a16:creationId xmlns:a16="http://schemas.microsoft.com/office/drawing/2014/main" id="{E1774DE5-9704-45D3-870D-C17F1F17DF48}"/>
            </a:ext>
          </a:extLst>
        </xdr:cNvPr>
        <xdr:cNvSpPr txBox="1"/>
      </xdr:nvSpPr>
      <xdr:spPr>
        <a:xfrm>
          <a:off x="2314575" y="192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83</xdr:row>
      <xdr:rowOff>100853</xdr:rowOff>
    </xdr:from>
    <xdr:ext cx="184731" cy="264560"/>
    <xdr:sp macro="" textlink="">
      <xdr:nvSpPr>
        <xdr:cNvPr id="22" name="テキスト ボックス 21">
          <a:extLst>
            <a:ext uri="{FF2B5EF4-FFF2-40B4-BE49-F238E27FC236}">
              <a16:creationId xmlns:a16="http://schemas.microsoft.com/office/drawing/2014/main" id="{8922E47E-9631-4568-A9FE-CBA10982893C}"/>
            </a:ext>
          </a:extLst>
        </xdr:cNvPr>
        <xdr:cNvSpPr txBox="1"/>
      </xdr:nvSpPr>
      <xdr:spPr>
        <a:xfrm>
          <a:off x="2314575" y="203129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86</xdr:row>
      <xdr:rowOff>0</xdr:rowOff>
    </xdr:from>
    <xdr:ext cx="184731" cy="264560"/>
    <xdr:sp macro="" textlink="">
      <xdr:nvSpPr>
        <xdr:cNvPr id="23" name="テキスト ボックス 22">
          <a:extLst>
            <a:ext uri="{FF2B5EF4-FFF2-40B4-BE49-F238E27FC236}">
              <a16:creationId xmlns:a16="http://schemas.microsoft.com/office/drawing/2014/main" id="{E54E3618-04C4-46FC-B39E-43731AC26499}"/>
            </a:ext>
          </a:extLst>
        </xdr:cNvPr>
        <xdr:cNvSpPr txBox="1"/>
      </xdr:nvSpPr>
      <xdr:spPr>
        <a:xfrm>
          <a:off x="231457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89</xdr:row>
      <xdr:rowOff>100853</xdr:rowOff>
    </xdr:from>
    <xdr:ext cx="184731" cy="264560"/>
    <xdr:sp macro="" textlink="">
      <xdr:nvSpPr>
        <xdr:cNvPr id="24" name="テキスト ボックス 23">
          <a:extLst>
            <a:ext uri="{FF2B5EF4-FFF2-40B4-BE49-F238E27FC236}">
              <a16:creationId xmlns:a16="http://schemas.microsoft.com/office/drawing/2014/main" id="{18F1D573-AAC5-4628-907A-3F6A4831F34E}"/>
            </a:ext>
          </a:extLst>
        </xdr:cNvPr>
        <xdr:cNvSpPr txBox="1"/>
      </xdr:nvSpPr>
      <xdr:spPr>
        <a:xfrm>
          <a:off x="2314575" y="22198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92</xdr:row>
      <xdr:rowOff>0</xdr:rowOff>
    </xdr:from>
    <xdr:ext cx="184731" cy="264560"/>
    <xdr:sp macro="" textlink="">
      <xdr:nvSpPr>
        <xdr:cNvPr id="25" name="テキスト ボックス 24">
          <a:extLst>
            <a:ext uri="{FF2B5EF4-FFF2-40B4-BE49-F238E27FC236}">
              <a16:creationId xmlns:a16="http://schemas.microsoft.com/office/drawing/2014/main" id="{1F3D6AE6-D354-4CD1-87A0-E08FCEF2C42F}"/>
            </a:ext>
          </a:extLst>
        </xdr:cNvPr>
        <xdr:cNvSpPr txBox="1"/>
      </xdr:nvSpPr>
      <xdr:spPr>
        <a:xfrm>
          <a:off x="2314575" y="230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92</xdr:row>
      <xdr:rowOff>0</xdr:rowOff>
    </xdr:from>
    <xdr:ext cx="184731" cy="264560"/>
    <xdr:sp macro="" textlink="">
      <xdr:nvSpPr>
        <xdr:cNvPr id="26" name="テキスト ボックス 25">
          <a:extLst>
            <a:ext uri="{FF2B5EF4-FFF2-40B4-BE49-F238E27FC236}">
              <a16:creationId xmlns:a16="http://schemas.microsoft.com/office/drawing/2014/main" id="{3AD2854E-011A-46AA-8CE2-59E39FFF9210}"/>
            </a:ext>
          </a:extLst>
        </xdr:cNvPr>
        <xdr:cNvSpPr txBox="1"/>
      </xdr:nvSpPr>
      <xdr:spPr>
        <a:xfrm>
          <a:off x="2314575" y="230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95</xdr:row>
      <xdr:rowOff>100853</xdr:rowOff>
    </xdr:from>
    <xdr:ext cx="184731" cy="264560"/>
    <xdr:sp macro="" textlink="">
      <xdr:nvSpPr>
        <xdr:cNvPr id="27" name="テキスト ボックス 26">
          <a:extLst>
            <a:ext uri="{FF2B5EF4-FFF2-40B4-BE49-F238E27FC236}">
              <a16:creationId xmlns:a16="http://schemas.microsoft.com/office/drawing/2014/main" id="{E97DE0F4-DF08-4E23-94F6-A6D9C48EF9DE}"/>
            </a:ext>
          </a:extLst>
        </xdr:cNvPr>
        <xdr:cNvSpPr txBox="1"/>
      </xdr:nvSpPr>
      <xdr:spPr>
        <a:xfrm>
          <a:off x="2314575" y="240848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49</xdr:row>
      <xdr:rowOff>0</xdr:rowOff>
    </xdr:from>
    <xdr:ext cx="184731" cy="264560"/>
    <xdr:sp macro="" textlink="">
      <xdr:nvSpPr>
        <xdr:cNvPr id="28" name="テキスト ボックス 27">
          <a:extLst>
            <a:ext uri="{FF2B5EF4-FFF2-40B4-BE49-F238E27FC236}">
              <a16:creationId xmlns:a16="http://schemas.microsoft.com/office/drawing/2014/main" id="{B46F0AE4-C509-42CE-8EC9-E778A92129DD}"/>
            </a:ext>
          </a:extLst>
        </xdr:cNvPr>
        <xdr:cNvSpPr txBox="1"/>
      </xdr:nvSpPr>
      <xdr:spPr>
        <a:xfrm>
          <a:off x="2314575" y="127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52</xdr:row>
      <xdr:rowOff>100853</xdr:rowOff>
    </xdr:from>
    <xdr:ext cx="184731" cy="264560"/>
    <xdr:sp macro="" textlink="">
      <xdr:nvSpPr>
        <xdr:cNvPr id="29" name="テキスト ボックス 28">
          <a:extLst>
            <a:ext uri="{FF2B5EF4-FFF2-40B4-BE49-F238E27FC236}">
              <a16:creationId xmlns:a16="http://schemas.microsoft.com/office/drawing/2014/main" id="{AE0EBF5A-51E6-48C3-B452-C020D31A1A11}"/>
            </a:ext>
          </a:extLst>
        </xdr:cNvPr>
        <xdr:cNvSpPr txBox="1"/>
      </xdr:nvSpPr>
      <xdr:spPr>
        <a:xfrm>
          <a:off x="2314575" y="136930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122465</xdr:colOff>
      <xdr:row>49</xdr:row>
      <xdr:rowOff>136071</xdr:rowOff>
    </xdr:from>
    <xdr:to>
      <xdr:col>4</xdr:col>
      <xdr:colOff>707572</xdr:colOff>
      <xdr:row>54</xdr:row>
      <xdr:rowOff>56033</xdr:rowOff>
    </xdr:to>
    <xdr:pic>
      <xdr:nvPicPr>
        <xdr:cNvPr id="31" name="図 30">
          <a:extLst>
            <a:ext uri="{FF2B5EF4-FFF2-40B4-BE49-F238E27FC236}">
              <a16:creationId xmlns:a16="http://schemas.microsoft.com/office/drawing/2014/main" id="{B157DF7F-1487-461E-9493-53C5F07FA527}"/>
            </a:ext>
          </a:extLst>
        </xdr:cNvPr>
        <xdr:cNvPicPr>
          <a:picLocks noChangeAspect="1"/>
        </xdr:cNvPicPr>
      </xdr:nvPicPr>
      <xdr:blipFill>
        <a:blip xmlns:r="http://schemas.openxmlformats.org/officeDocument/2006/relationships" r:embed="rId10" cstate="print">
          <a:extLst>
            <a:ext uri="{BEBA8EAE-BF5A-486C-A8C5-ECC9F3942E4B}">
              <a14:imgProps xmlns:a14="http://schemas.microsoft.com/office/drawing/2010/main">
                <a14:imgLayer r:embed="rId11">
                  <a14:imgEffect>
                    <a14:saturation sat="300000"/>
                  </a14:imgEffect>
                </a14:imgLayer>
              </a14:imgProps>
            </a:ext>
            <a:ext uri="{28A0092B-C50C-407E-A947-70E740481C1C}">
              <a14:useLocalDpi xmlns:a14="http://schemas.microsoft.com/office/drawing/2010/main" val="0"/>
            </a:ext>
          </a:extLst>
        </a:blip>
        <a:stretch>
          <a:fillRect/>
        </a:stretch>
      </xdr:blipFill>
      <xdr:spPr>
        <a:xfrm>
          <a:off x="2939144" y="11674928"/>
          <a:ext cx="1523999" cy="1076569"/>
        </a:xfrm>
        <a:prstGeom prst="rect">
          <a:avLst/>
        </a:prstGeom>
      </xdr:spPr>
    </xdr:pic>
    <xdr:clientData/>
  </xdr:twoCellAnchor>
  <xdr:twoCellAnchor editAs="oneCell">
    <xdr:from>
      <xdr:col>3</xdr:col>
      <xdr:colOff>54428</xdr:colOff>
      <xdr:row>31</xdr:row>
      <xdr:rowOff>85725</xdr:rowOff>
    </xdr:from>
    <xdr:to>
      <xdr:col>4</xdr:col>
      <xdr:colOff>729343</xdr:colOff>
      <xdr:row>36</xdr:row>
      <xdr:rowOff>109070</xdr:rowOff>
    </xdr:to>
    <xdr:pic>
      <xdr:nvPicPr>
        <xdr:cNvPr id="33" name="図 32">
          <a:extLst>
            <a:ext uri="{FF2B5EF4-FFF2-40B4-BE49-F238E27FC236}">
              <a16:creationId xmlns:a16="http://schemas.microsoft.com/office/drawing/2014/main" id="{C8863BF5-1B17-4997-BC1A-8790D13FB9E1}"/>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6731" r="31752" b="8653"/>
        <a:stretch/>
      </xdr:blipFill>
      <xdr:spPr>
        <a:xfrm>
          <a:off x="2871107" y="7460796"/>
          <a:ext cx="1613807" cy="1179953"/>
        </a:xfrm>
        <a:prstGeom prst="rect">
          <a:avLst/>
        </a:prstGeom>
      </xdr:spPr>
    </xdr:pic>
    <xdr:clientData/>
  </xdr:twoCellAnchor>
  <xdr:twoCellAnchor editAs="oneCell">
    <xdr:from>
      <xdr:col>3</xdr:col>
      <xdr:colOff>187780</xdr:colOff>
      <xdr:row>55</xdr:row>
      <xdr:rowOff>50348</xdr:rowOff>
    </xdr:from>
    <xdr:to>
      <xdr:col>4</xdr:col>
      <xdr:colOff>678735</xdr:colOff>
      <xdr:row>60</xdr:row>
      <xdr:rowOff>163287</xdr:rowOff>
    </xdr:to>
    <xdr:pic>
      <xdr:nvPicPr>
        <xdr:cNvPr id="34" name="図 33">
          <a:extLst>
            <a:ext uri="{FF2B5EF4-FFF2-40B4-BE49-F238E27FC236}">
              <a16:creationId xmlns:a16="http://schemas.microsoft.com/office/drawing/2014/main" id="{1471D1F7-E69D-4BEA-B383-3D4BB96F5508}"/>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r="69231" b="50435"/>
        <a:stretch/>
      </xdr:blipFill>
      <xdr:spPr>
        <a:xfrm>
          <a:off x="3004459" y="12977134"/>
          <a:ext cx="1429847" cy="1269546"/>
        </a:xfrm>
        <a:prstGeom prst="rect">
          <a:avLst/>
        </a:prstGeom>
      </xdr:spPr>
    </xdr:pic>
    <xdr:clientData/>
  </xdr:twoCellAnchor>
  <xdr:oneCellAnchor>
    <xdr:from>
      <xdr:col>3</xdr:col>
      <xdr:colOff>302557</xdr:colOff>
      <xdr:row>66</xdr:row>
      <xdr:rowOff>54428</xdr:rowOff>
    </xdr:from>
    <xdr:ext cx="1104415" cy="1045602"/>
    <xdr:pic>
      <xdr:nvPicPr>
        <xdr:cNvPr id="36" name="図 35">
          <a:extLst>
            <a:ext uri="{FF2B5EF4-FFF2-40B4-BE49-F238E27FC236}">
              <a16:creationId xmlns:a16="http://schemas.microsoft.com/office/drawing/2014/main" id="{3337ABB4-F566-455E-94F4-68BCCB21D90C}"/>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t="4546"/>
        <a:stretch/>
      </xdr:blipFill>
      <xdr:spPr>
        <a:xfrm>
          <a:off x="3119236" y="18859499"/>
          <a:ext cx="1104415" cy="1045602"/>
        </a:xfrm>
        <a:prstGeom prst="rect">
          <a:avLst/>
        </a:prstGeom>
      </xdr:spPr>
    </xdr:pic>
    <xdr:clientData/>
  </xdr:oneCellAnchor>
  <xdr:oneCellAnchor>
    <xdr:from>
      <xdr:col>3</xdr:col>
      <xdr:colOff>0</xdr:colOff>
      <xdr:row>65</xdr:row>
      <xdr:rowOff>0</xdr:rowOff>
    </xdr:from>
    <xdr:ext cx="184731" cy="264560"/>
    <xdr:sp macro="" textlink="">
      <xdr:nvSpPr>
        <xdr:cNvPr id="37" name="テキスト ボックス 36">
          <a:extLst>
            <a:ext uri="{FF2B5EF4-FFF2-40B4-BE49-F238E27FC236}">
              <a16:creationId xmlns:a16="http://schemas.microsoft.com/office/drawing/2014/main" id="{A58E3A7D-DF45-4544-8C1F-5A9A0749400A}"/>
            </a:ext>
          </a:extLst>
        </xdr:cNvPr>
        <xdr:cNvSpPr txBox="1"/>
      </xdr:nvSpPr>
      <xdr:spPr>
        <a:xfrm>
          <a:off x="2816679"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230603</xdr:colOff>
      <xdr:row>61</xdr:row>
      <xdr:rowOff>55630</xdr:rowOff>
    </xdr:from>
    <xdr:ext cx="1266184" cy="1033036"/>
    <xdr:pic>
      <xdr:nvPicPr>
        <xdr:cNvPr id="38" name="図 37">
          <a:extLst>
            <a:ext uri="{FF2B5EF4-FFF2-40B4-BE49-F238E27FC236}">
              <a16:creationId xmlns:a16="http://schemas.microsoft.com/office/drawing/2014/main" id="{1E595463-41AB-4881-816D-7B7E6853DB04}"/>
            </a:ext>
          </a:extLst>
        </xdr:cNvPr>
        <xdr:cNvPicPr>
          <a:picLocks noChangeAspect="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2153" t="8378" r="27189" b="6396"/>
        <a:stretch/>
      </xdr:blipFill>
      <xdr:spPr>
        <a:xfrm>
          <a:off x="3047282" y="17704094"/>
          <a:ext cx="1266184" cy="1033036"/>
        </a:xfrm>
        <a:prstGeom prst="rect">
          <a:avLst/>
        </a:prstGeom>
      </xdr:spPr>
    </xdr:pic>
    <xdr:clientData/>
  </xdr:oneCellAnchor>
  <xdr:oneCellAnchor>
    <xdr:from>
      <xdr:col>3</xdr:col>
      <xdr:colOff>0</xdr:colOff>
      <xdr:row>71</xdr:row>
      <xdr:rowOff>0</xdr:rowOff>
    </xdr:from>
    <xdr:ext cx="184731" cy="264560"/>
    <xdr:sp macro="" textlink="">
      <xdr:nvSpPr>
        <xdr:cNvPr id="39" name="テキスト ボックス 38">
          <a:extLst>
            <a:ext uri="{FF2B5EF4-FFF2-40B4-BE49-F238E27FC236}">
              <a16:creationId xmlns:a16="http://schemas.microsoft.com/office/drawing/2014/main" id="{44FB293A-FAD9-4CE6-BEEE-E918B47405D9}"/>
            </a:ext>
          </a:extLst>
        </xdr:cNvPr>
        <xdr:cNvSpPr txBox="1"/>
      </xdr:nvSpPr>
      <xdr:spPr>
        <a:xfrm>
          <a:off x="2816679" y="1880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176893</xdr:colOff>
      <xdr:row>71</xdr:row>
      <xdr:rowOff>40821</xdr:rowOff>
    </xdr:from>
    <xdr:ext cx="1313499" cy="1072271"/>
    <xdr:pic>
      <xdr:nvPicPr>
        <xdr:cNvPr id="40" name="図 39">
          <a:extLst>
            <a:ext uri="{FF2B5EF4-FFF2-40B4-BE49-F238E27FC236}">
              <a16:creationId xmlns:a16="http://schemas.microsoft.com/office/drawing/2014/main" id="{0A53BA5B-415D-4EF0-8E02-7BED0944B6B1}"/>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r="16875" b="6079"/>
        <a:stretch/>
      </xdr:blipFill>
      <xdr:spPr>
        <a:xfrm>
          <a:off x="2993572" y="18845892"/>
          <a:ext cx="1313499" cy="1072271"/>
        </a:xfrm>
        <a:prstGeom prst="rect">
          <a:avLst/>
        </a:prstGeom>
      </xdr:spPr>
    </xdr:pic>
    <xdr:clientData/>
  </xdr:oneCellAnchor>
  <xdr:oneCellAnchor>
    <xdr:from>
      <xdr:col>3</xdr:col>
      <xdr:colOff>0</xdr:colOff>
      <xdr:row>100</xdr:row>
      <xdr:rowOff>0</xdr:rowOff>
    </xdr:from>
    <xdr:ext cx="184731" cy="264560"/>
    <xdr:sp macro="" textlink="">
      <xdr:nvSpPr>
        <xdr:cNvPr id="44" name="テキスト ボックス 43">
          <a:extLst>
            <a:ext uri="{FF2B5EF4-FFF2-40B4-BE49-F238E27FC236}">
              <a16:creationId xmlns:a16="http://schemas.microsoft.com/office/drawing/2014/main" id="{FE5707EF-6CE4-44A3-88EC-53E4CDFE8EF3}"/>
            </a:ext>
          </a:extLst>
        </xdr:cNvPr>
        <xdr:cNvSpPr txBox="1"/>
      </xdr:nvSpPr>
      <xdr:spPr>
        <a:xfrm>
          <a:off x="2816679" y="1880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100</xdr:row>
      <xdr:rowOff>0</xdr:rowOff>
    </xdr:from>
    <xdr:ext cx="184731" cy="264560"/>
    <xdr:sp macro="" textlink="">
      <xdr:nvSpPr>
        <xdr:cNvPr id="45" name="テキスト ボックス 44">
          <a:extLst>
            <a:ext uri="{FF2B5EF4-FFF2-40B4-BE49-F238E27FC236}">
              <a16:creationId xmlns:a16="http://schemas.microsoft.com/office/drawing/2014/main" id="{92829767-B263-4869-8090-4EC6D8E67203}"/>
            </a:ext>
          </a:extLst>
        </xdr:cNvPr>
        <xdr:cNvSpPr txBox="1"/>
      </xdr:nvSpPr>
      <xdr:spPr>
        <a:xfrm>
          <a:off x="2816679" y="1880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103</xdr:row>
      <xdr:rowOff>100853</xdr:rowOff>
    </xdr:from>
    <xdr:ext cx="184731" cy="264560"/>
    <xdr:sp macro="" textlink="">
      <xdr:nvSpPr>
        <xdr:cNvPr id="46" name="テキスト ボックス 45">
          <a:extLst>
            <a:ext uri="{FF2B5EF4-FFF2-40B4-BE49-F238E27FC236}">
              <a16:creationId xmlns:a16="http://schemas.microsoft.com/office/drawing/2014/main" id="{93AC0455-C352-4780-A7BE-8A77AADAA54F}"/>
            </a:ext>
          </a:extLst>
        </xdr:cNvPr>
        <xdr:cNvSpPr txBox="1"/>
      </xdr:nvSpPr>
      <xdr:spPr>
        <a:xfrm>
          <a:off x="2816679" y="19844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106</xdr:row>
      <xdr:rowOff>0</xdr:rowOff>
    </xdr:from>
    <xdr:ext cx="184731" cy="264560"/>
    <xdr:sp macro="" textlink="">
      <xdr:nvSpPr>
        <xdr:cNvPr id="47" name="テキスト ボックス 46">
          <a:extLst>
            <a:ext uri="{FF2B5EF4-FFF2-40B4-BE49-F238E27FC236}">
              <a16:creationId xmlns:a16="http://schemas.microsoft.com/office/drawing/2014/main" id="{F325F5B1-B92E-4296-832B-8286A159065F}"/>
            </a:ext>
          </a:extLst>
        </xdr:cNvPr>
        <xdr:cNvSpPr txBox="1"/>
      </xdr:nvSpPr>
      <xdr:spPr>
        <a:xfrm>
          <a:off x="2816679" y="20682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109</xdr:row>
      <xdr:rowOff>100853</xdr:rowOff>
    </xdr:from>
    <xdr:ext cx="184731" cy="264560"/>
    <xdr:sp macro="" textlink="">
      <xdr:nvSpPr>
        <xdr:cNvPr id="48" name="テキスト ボックス 47">
          <a:extLst>
            <a:ext uri="{FF2B5EF4-FFF2-40B4-BE49-F238E27FC236}">
              <a16:creationId xmlns:a16="http://schemas.microsoft.com/office/drawing/2014/main" id="{D607D434-9CD6-46E0-95E8-FD259CCE6227}"/>
            </a:ext>
          </a:extLst>
        </xdr:cNvPr>
        <xdr:cNvSpPr txBox="1"/>
      </xdr:nvSpPr>
      <xdr:spPr>
        <a:xfrm>
          <a:off x="2816679" y="21722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112</xdr:row>
      <xdr:rowOff>0</xdr:rowOff>
    </xdr:from>
    <xdr:ext cx="184731" cy="264560"/>
    <xdr:sp macro="" textlink="">
      <xdr:nvSpPr>
        <xdr:cNvPr id="49" name="テキスト ボックス 48">
          <a:extLst>
            <a:ext uri="{FF2B5EF4-FFF2-40B4-BE49-F238E27FC236}">
              <a16:creationId xmlns:a16="http://schemas.microsoft.com/office/drawing/2014/main" id="{5A7862BE-A1FA-4F2C-BABC-F969B7378813}"/>
            </a:ext>
          </a:extLst>
        </xdr:cNvPr>
        <xdr:cNvSpPr txBox="1"/>
      </xdr:nvSpPr>
      <xdr:spPr>
        <a:xfrm>
          <a:off x="2816679" y="22560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112</xdr:row>
      <xdr:rowOff>0</xdr:rowOff>
    </xdr:from>
    <xdr:ext cx="184731" cy="264560"/>
    <xdr:sp macro="" textlink="">
      <xdr:nvSpPr>
        <xdr:cNvPr id="50" name="テキスト ボックス 49">
          <a:extLst>
            <a:ext uri="{FF2B5EF4-FFF2-40B4-BE49-F238E27FC236}">
              <a16:creationId xmlns:a16="http://schemas.microsoft.com/office/drawing/2014/main" id="{99245B66-3A2E-4982-9A2D-F6ADEDF2F2E5}"/>
            </a:ext>
          </a:extLst>
        </xdr:cNvPr>
        <xdr:cNvSpPr txBox="1"/>
      </xdr:nvSpPr>
      <xdr:spPr>
        <a:xfrm>
          <a:off x="2816679" y="22560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p>
      </xdr:txBody>
    </xdr:sp>
    <xdr:clientData/>
  </xdr:oneCellAnchor>
  <xdr:oneCellAnchor>
    <xdr:from>
      <xdr:col>3</xdr:col>
      <xdr:colOff>0</xdr:colOff>
      <xdr:row>115</xdr:row>
      <xdr:rowOff>100853</xdr:rowOff>
    </xdr:from>
    <xdr:ext cx="184731" cy="264560"/>
    <xdr:sp macro="" textlink="">
      <xdr:nvSpPr>
        <xdr:cNvPr id="51" name="テキスト ボックス 50">
          <a:extLst>
            <a:ext uri="{FF2B5EF4-FFF2-40B4-BE49-F238E27FC236}">
              <a16:creationId xmlns:a16="http://schemas.microsoft.com/office/drawing/2014/main" id="{AC5563B7-7891-4EF0-AFFC-B6F08239FCD5}"/>
            </a:ext>
          </a:extLst>
        </xdr:cNvPr>
        <xdr:cNvSpPr txBox="1"/>
      </xdr:nvSpPr>
      <xdr:spPr>
        <a:xfrm>
          <a:off x="2816679" y="236003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5"/>
  <sheetViews>
    <sheetView topLeftCell="A37" zoomScale="70" zoomScaleNormal="70" zoomScaleSheetLayoutView="100" workbookViewId="0">
      <selection activeCell="F57" sqref="F57"/>
    </sheetView>
  </sheetViews>
  <sheetFormatPr defaultColWidth="9" defaultRowHeight="13.5" x14ac:dyDescent="0.15"/>
  <cols>
    <col min="1" max="1" width="9.75" style="1" customWidth="1"/>
    <col min="2" max="2" width="9" style="1"/>
    <col min="3" max="3" width="11.625" style="1" customWidth="1"/>
    <col min="4" max="4" width="12.25" style="1" customWidth="1"/>
    <col min="5" max="5" width="10.5" style="1" customWidth="1"/>
    <col min="6" max="6" width="10.625" style="1" customWidth="1"/>
    <col min="7" max="7" width="7.625" style="1" customWidth="1"/>
    <col min="8" max="14" width="5.625" style="1" customWidth="1"/>
    <col min="15" max="15" width="8.375" style="1" customWidth="1"/>
    <col min="16" max="16384" width="9" style="1"/>
  </cols>
  <sheetData>
    <row r="1" spans="1:16" ht="23.1" customHeight="1" thickBot="1" x14ac:dyDescent="0.2">
      <c r="A1" s="211" t="s">
        <v>73</v>
      </c>
      <c r="B1" s="212"/>
      <c r="C1" s="212"/>
      <c r="D1" s="212"/>
      <c r="E1" s="212"/>
      <c r="F1" s="200" t="s">
        <v>65</v>
      </c>
      <c r="G1" s="201"/>
      <c r="H1" s="202"/>
      <c r="I1" s="203" t="s">
        <v>71</v>
      </c>
      <c r="J1" s="204"/>
      <c r="K1" s="205" t="s">
        <v>72</v>
      </c>
      <c r="L1" s="205"/>
      <c r="M1" s="205"/>
      <c r="N1" s="205"/>
      <c r="O1" s="206"/>
      <c r="P1" s="2"/>
    </row>
    <row r="2" spans="1:16" ht="23.1" customHeight="1" thickBot="1" x14ac:dyDescent="0.2">
      <c r="A2" s="213"/>
      <c r="B2" s="214"/>
      <c r="C2" s="214"/>
      <c r="D2" s="214"/>
      <c r="E2" s="214"/>
      <c r="F2" s="207" t="s">
        <v>10</v>
      </c>
      <c r="G2" s="209" t="s">
        <v>11</v>
      </c>
      <c r="H2" s="38" t="s">
        <v>0</v>
      </c>
      <c r="I2" s="39" t="s">
        <v>1</v>
      </c>
      <c r="J2" s="39" t="s">
        <v>2</v>
      </c>
      <c r="K2" s="39" t="s">
        <v>3</v>
      </c>
      <c r="L2" s="39" t="s">
        <v>4</v>
      </c>
      <c r="M2" s="39" t="s">
        <v>5</v>
      </c>
      <c r="N2" s="40" t="s">
        <v>6</v>
      </c>
      <c r="O2" s="42" t="s">
        <v>12</v>
      </c>
      <c r="P2" s="2"/>
    </row>
    <row r="3" spans="1:16" ht="26.1" customHeight="1" thickBot="1" x14ac:dyDescent="0.2">
      <c r="A3" s="41" t="s">
        <v>7</v>
      </c>
      <c r="B3" s="215" t="s">
        <v>8</v>
      </c>
      <c r="C3" s="215"/>
      <c r="D3" s="216" t="s">
        <v>9</v>
      </c>
      <c r="E3" s="216"/>
      <c r="F3" s="208"/>
      <c r="G3" s="210"/>
      <c r="H3" s="44">
        <v>34</v>
      </c>
      <c r="I3" s="45">
        <v>35</v>
      </c>
      <c r="J3" s="45">
        <v>36</v>
      </c>
      <c r="K3" s="45">
        <v>37</v>
      </c>
      <c r="L3" s="45">
        <v>38</v>
      </c>
      <c r="M3" s="45">
        <v>39</v>
      </c>
      <c r="N3" s="46">
        <v>40</v>
      </c>
      <c r="O3" s="47" t="s">
        <v>57</v>
      </c>
      <c r="P3" s="4"/>
    </row>
    <row r="4" spans="1:16" ht="23.25" customHeight="1" x14ac:dyDescent="0.15">
      <c r="A4" s="146" t="s">
        <v>51</v>
      </c>
      <c r="B4" s="179" t="s">
        <v>58</v>
      </c>
      <c r="C4" s="180"/>
      <c r="D4" s="173"/>
      <c r="E4" s="174"/>
      <c r="F4" s="14" t="s">
        <v>68</v>
      </c>
      <c r="G4" s="15" t="s">
        <v>14</v>
      </c>
      <c r="H4" s="16"/>
      <c r="I4" s="16"/>
      <c r="J4" s="16"/>
      <c r="K4" s="16"/>
      <c r="L4" s="16"/>
      <c r="M4" s="16"/>
      <c r="N4" s="16"/>
      <c r="O4" s="161" t="s">
        <v>56</v>
      </c>
      <c r="P4" s="2"/>
    </row>
    <row r="5" spans="1:16" ht="23.25" customHeight="1" thickBot="1" x14ac:dyDescent="0.2">
      <c r="A5" s="147"/>
      <c r="B5" s="181"/>
      <c r="C5" s="182"/>
      <c r="D5" s="175"/>
      <c r="E5" s="176"/>
      <c r="F5" s="9" t="s">
        <v>15</v>
      </c>
      <c r="G5" s="6" t="s">
        <v>16</v>
      </c>
      <c r="H5" s="5"/>
      <c r="I5" s="5"/>
      <c r="J5" s="5"/>
      <c r="K5" s="5"/>
      <c r="L5" s="5"/>
      <c r="M5" s="5"/>
      <c r="N5" s="5"/>
      <c r="O5" s="163"/>
      <c r="P5" s="2"/>
    </row>
    <row r="6" spans="1:16" ht="23.25" customHeight="1" thickTop="1" thickBot="1" x14ac:dyDescent="0.2">
      <c r="A6" s="147"/>
      <c r="B6" s="32" t="s">
        <v>70</v>
      </c>
      <c r="C6" s="11" t="s">
        <v>54</v>
      </c>
      <c r="D6" s="175"/>
      <c r="E6" s="176"/>
      <c r="F6" s="9" t="s">
        <v>69</v>
      </c>
      <c r="G6" s="6" t="s">
        <v>18</v>
      </c>
      <c r="H6" s="5"/>
      <c r="I6" s="5"/>
      <c r="J6" s="5"/>
      <c r="K6" s="5"/>
      <c r="L6" s="5"/>
      <c r="M6" s="5"/>
      <c r="N6" s="5"/>
      <c r="O6" s="158" t="s">
        <v>66</v>
      </c>
      <c r="P6" s="2"/>
    </row>
    <row r="7" spans="1:16" ht="23.25" customHeight="1" thickTop="1" x14ac:dyDescent="0.15">
      <c r="A7" s="147"/>
      <c r="B7" s="17" t="s">
        <v>52</v>
      </c>
      <c r="C7" s="35">
        <v>21000</v>
      </c>
      <c r="D7" s="175"/>
      <c r="E7" s="176"/>
      <c r="F7" s="9" t="s">
        <v>19</v>
      </c>
      <c r="G7" s="6" t="s">
        <v>20</v>
      </c>
      <c r="H7" s="5"/>
      <c r="I7" s="5"/>
      <c r="J7" s="5"/>
      <c r="K7" s="5"/>
      <c r="L7" s="5"/>
      <c r="M7" s="5"/>
      <c r="N7" s="5"/>
      <c r="O7" s="159"/>
      <c r="P7" s="2"/>
    </row>
    <row r="8" spans="1:16" ht="23.25" customHeight="1" thickBot="1" x14ac:dyDescent="0.2">
      <c r="A8" s="147"/>
      <c r="B8" s="18" t="s">
        <v>53</v>
      </c>
      <c r="C8" s="36">
        <f>C7*1.1</f>
        <v>23100.000000000004</v>
      </c>
      <c r="D8" s="177"/>
      <c r="E8" s="178"/>
      <c r="F8" s="19" t="s">
        <v>21</v>
      </c>
      <c r="G8" s="20" t="s">
        <v>22</v>
      </c>
      <c r="H8" s="21"/>
      <c r="I8" s="21"/>
      <c r="J8" s="21"/>
      <c r="K8" s="21"/>
      <c r="L8" s="21"/>
      <c r="M8" s="21"/>
      <c r="N8" s="21"/>
      <c r="O8" s="160"/>
      <c r="P8" s="2"/>
    </row>
    <row r="9" spans="1:16" ht="23.25" customHeight="1" x14ac:dyDescent="0.15">
      <c r="A9" s="147"/>
      <c r="B9" s="167" t="s">
        <v>63</v>
      </c>
      <c r="C9" s="183"/>
      <c r="D9" s="173"/>
      <c r="E9" s="174"/>
      <c r="F9" s="14" t="s">
        <v>23</v>
      </c>
      <c r="G9" s="15" t="s">
        <v>14</v>
      </c>
      <c r="H9" s="22"/>
      <c r="I9" s="22"/>
      <c r="J9" s="22"/>
      <c r="K9" s="22"/>
      <c r="L9" s="22"/>
      <c r="M9" s="22"/>
      <c r="N9" s="155"/>
      <c r="O9" s="161" t="s">
        <v>56</v>
      </c>
      <c r="P9" s="2"/>
    </row>
    <row r="10" spans="1:16" ht="23.25" customHeight="1" x14ac:dyDescent="0.15">
      <c r="A10" s="147"/>
      <c r="B10" s="184"/>
      <c r="C10" s="185"/>
      <c r="D10" s="175"/>
      <c r="E10" s="176"/>
      <c r="F10" s="9" t="s">
        <v>15</v>
      </c>
      <c r="G10" s="6" t="s">
        <v>16</v>
      </c>
      <c r="H10" s="3"/>
      <c r="I10" s="3"/>
      <c r="J10" s="3"/>
      <c r="K10" s="3"/>
      <c r="L10" s="3"/>
      <c r="M10" s="3"/>
      <c r="N10" s="156"/>
      <c r="O10" s="162"/>
      <c r="P10" s="2"/>
    </row>
    <row r="11" spans="1:16" ht="23.25" customHeight="1" thickBot="1" x14ac:dyDescent="0.2">
      <c r="A11" s="147"/>
      <c r="B11" s="186"/>
      <c r="C11" s="187"/>
      <c r="D11" s="175"/>
      <c r="E11" s="176"/>
      <c r="F11" s="9" t="s">
        <v>17</v>
      </c>
      <c r="G11" s="6" t="s">
        <v>18</v>
      </c>
      <c r="H11" s="3"/>
      <c r="I11" s="3"/>
      <c r="J11" s="3"/>
      <c r="K11" s="3"/>
      <c r="L11" s="3"/>
      <c r="M11" s="3"/>
      <c r="N11" s="156"/>
      <c r="O11" s="163"/>
      <c r="P11" s="2"/>
    </row>
    <row r="12" spans="1:16" ht="23.25" customHeight="1" thickTop="1" thickBot="1" x14ac:dyDescent="0.2">
      <c r="A12" s="147"/>
      <c r="B12" s="32" t="s">
        <v>70</v>
      </c>
      <c r="C12" s="34" t="s">
        <v>55</v>
      </c>
      <c r="D12" s="175"/>
      <c r="E12" s="176"/>
      <c r="F12" s="10" t="s">
        <v>35</v>
      </c>
      <c r="G12" s="7" t="s">
        <v>36</v>
      </c>
      <c r="H12" s="3"/>
      <c r="I12" s="3"/>
      <c r="J12" s="3"/>
      <c r="K12" s="3"/>
      <c r="L12" s="3"/>
      <c r="M12" s="3"/>
      <c r="N12" s="156"/>
      <c r="O12" s="158" t="s">
        <v>66</v>
      </c>
      <c r="P12" s="2"/>
    </row>
    <row r="13" spans="1:16" ht="23.25" customHeight="1" thickTop="1" x14ac:dyDescent="0.15">
      <c r="A13" s="147"/>
      <c r="B13" s="17" t="s">
        <v>52</v>
      </c>
      <c r="C13" s="37">
        <v>15800</v>
      </c>
      <c r="D13" s="175"/>
      <c r="E13" s="176"/>
      <c r="F13" s="9" t="s">
        <v>37</v>
      </c>
      <c r="G13" s="6" t="s">
        <v>38</v>
      </c>
      <c r="H13" s="3"/>
      <c r="I13" s="3"/>
      <c r="J13" s="3"/>
      <c r="K13" s="3"/>
      <c r="L13" s="3"/>
      <c r="M13" s="3"/>
      <c r="N13" s="156"/>
      <c r="O13" s="159"/>
      <c r="P13" s="2"/>
    </row>
    <row r="14" spans="1:16" ht="23.25" customHeight="1" thickBot="1" x14ac:dyDescent="0.2">
      <c r="A14" s="147"/>
      <c r="B14" s="18" t="s">
        <v>53</v>
      </c>
      <c r="C14" s="36">
        <f>C13*1.1</f>
        <v>17380</v>
      </c>
      <c r="D14" s="177"/>
      <c r="E14" s="178"/>
      <c r="F14" s="19" t="s">
        <v>39</v>
      </c>
      <c r="G14" s="20" t="s">
        <v>40</v>
      </c>
      <c r="H14" s="23"/>
      <c r="I14" s="23"/>
      <c r="J14" s="23"/>
      <c r="K14" s="23"/>
      <c r="L14" s="23"/>
      <c r="M14" s="23"/>
      <c r="N14" s="157"/>
      <c r="O14" s="160"/>
      <c r="P14" s="2"/>
    </row>
    <row r="15" spans="1:16" ht="23.25" customHeight="1" x14ac:dyDescent="0.15">
      <c r="A15" s="147"/>
      <c r="B15" s="167" t="s">
        <v>59</v>
      </c>
      <c r="C15" s="168"/>
      <c r="D15" s="173"/>
      <c r="E15" s="174"/>
      <c r="F15" s="14" t="s">
        <v>23</v>
      </c>
      <c r="G15" s="15" t="s">
        <v>24</v>
      </c>
      <c r="H15" s="22"/>
      <c r="I15" s="22"/>
      <c r="J15" s="22"/>
      <c r="K15" s="22"/>
      <c r="L15" s="22"/>
      <c r="M15" s="22"/>
      <c r="N15" s="155"/>
      <c r="O15" s="161" t="s">
        <v>56</v>
      </c>
      <c r="P15" s="2"/>
    </row>
    <row r="16" spans="1:16" ht="23.25" customHeight="1" x14ac:dyDescent="0.15">
      <c r="A16" s="147"/>
      <c r="B16" s="169"/>
      <c r="C16" s="170"/>
      <c r="D16" s="175"/>
      <c r="E16" s="176"/>
      <c r="F16" s="9" t="s">
        <v>25</v>
      </c>
      <c r="G16" s="6" t="s">
        <v>26</v>
      </c>
      <c r="H16" s="3"/>
      <c r="I16" s="3"/>
      <c r="J16" s="3"/>
      <c r="K16" s="3"/>
      <c r="L16" s="3"/>
      <c r="M16" s="3"/>
      <c r="N16" s="156"/>
      <c r="O16" s="162"/>
      <c r="P16" s="2"/>
    </row>
    <row r="17" spans="1:16" ht="23.25" customHeight="1" thickBot="1" x14ac:dyDescent="0.2">
      <c r="A17" s="147"/>
      <c r="B17" s="171"/>
      <c r="C17" s="172"/>
      <c r="D17" s="175"/>
      <c r="E17" s="176"/>
      <c r="F17" s="9" t="s">
        <v>27</v>
      </c>
      <c r="G17" s="6" t="s">
        <v>28</v>
      </c>
      <c r="H17" s="3"/>
      <c r="I17" s="3"/>
      <c r="J17" s="3"/>
      <c r="K17" s="3"/>
      <c r="L17" s="3"/>
      <c r="M17" s="3"/>
      <c r="N17" s="156"/>
      <c r="O17" s="163"/>
      <c r="P17" s="2"/>
    </row>
    <row r="18" spans="1:16" ht="23.25" customHeight="1" thickTop="1" thickBot="1" x14ac:dyDescent="0.2">
      <c r="A18" s="147"/>
      <c r="B18" s="32" t="s">
        <v>70</v>
      </c>
      <c r="C18" s="12" t="s">
        <v>55</v>
      </c>
      <c r="D18" s="175"/>
      <c r="E18" s="176"/>
      <c r="F18" s="10" t="s">
        <v>29</v>
      </c>
      <c r="G18" s="7" t="s">
        <v>30</v>
      </c>
      <c r="H18" s="3"/>
      <c r="I18" s="3"/>
      <c r="J18" s="3"/>
      <c r="K18" s="3"/>
      <c r="L18" s="3"/>
      <c r="M18" s="3"/>
      <c r="N18" s="156"/>
      <c r="O18" s="158" t="s">
        <v>66</v>
      </c>
      <c r="P18" s="2"/>
    </row>
    <row r="19" spans="1:16" ht="23.25" customHeight="1" thickTop="1" x14ac:dyDescent="0.15">
      <c r="A19" s="147"/>
      <c r="B19" s="17" t="s">
        <v>52</v>
      </c>
      <c r="C19" s="37">
        <v>15800</v>
      </c>
      <c r="D19" s="175"/>
      <c r="E19" s="176"/>
      <c r="F19" s="9" t="s">
        <v>31</v>
      </c>
      <c r="G19" s="6" t="s">
        <v>32</v>
      </c>
      <c r="H19" s="3"/>
      <c r="I19" s="3"/>
      <c r="J19" s="3"/>
      <c r="K19" s="3"/>
      <c r="L19" s="3"/>
      <c r="M19" s="3"/>
      <c r="N19" s="156"/>
      <c r="O19" s="159"/>
      <c r="P19" s="2"/>
    </row>
    <row r="20" spans="1:16" ht="23.25" customHeight="1" thickBot="1" x14ac:dyDescent="0.2">
      <c r="A20" s="147"/>
      <c r="B20" s="18" t="s">
        <v>53</v>
      </c>
      <c r="C20" s="36">
        <f>C19*1.1</f>
        <v>17380</v>
      </c>
      <c r="D20" s="177"/>
      <c r="E20" s="178"/>
      <c r="F20" s="19" t="s">
        <v>33</v>
      </c>
      <c r="G20" s="20" t="s">
        <v>34</v>
      </c>
      <c r="H20" s="24"/>
      <c r="I20" s="24"/>
      <c r="J20" s="24"/>
      <c r="K20" s="24"/>
      <c r="L20" s="24"/>
      <c r="M20" s="24"/>
      <c r="N20" s="157"/>
      <c r="O20" s="160"/>
      <c r="P20" s="2"/>
    </row>
    <row r="21" spans="1:16" ht="23.25" customHeight="1" x14ac:dyDescent="0.15">
      <c r="A21" s="147"/>
      <c r="B21" s="167" t="s">
        <v>78</v>
      </c>
      <c r="C21" s="168"/>
      <c r="D21" s="173"/>
      <c r="E21" s="174"/>
      <c r="F21" s="14" t="s">
        <v>13</v>
      </c>
      <c r="G21" s="15" t="s">
        <v>14</v>
      </c>
      <c r="H21" s="22"/>
      <c r="I21" s="22"/>
      <c r="J21" s="22"/>
      <c r="K21" s="22"/>
      <c r="L21" s="22"/>
      <c r="M21" s="22"/>
      <c r="N21" s="155"/>
      <c r="O21" s="161" t="s">
        <v>56</v>
      </c>
      <c r="P21" s="2"/>
    </row>
    <row r="22" spans="1:16" ht="23.25" customHeight="1" x14ac:dyDescent="0.15">
      <c r="A22" s="147"/>
      <c r="B22" s="169"/>
      <c r="C22" s="170"/>
      <c r="D22" s="175"/>
      <c r="E22" s="176"/>
      <c r="F22" s="9" t="s">
        <v>15</v>
      </c>
      <c r="G22" s="6" t="s">
        <v>16</v>
      </c>
      <c r="H22" s="3"/>
      <c r="I22" s="3"/>
      <c r="J22" s="3"/>
      <c r="K22" s="3"/>
      <c r="L22" s="3"/>
      <c r="M22" s="3"/>
      <c r="N22" s="156"/>
      <c r="O22" s="162"/>
      <c r="P22" s="2"/>
    </row>
    <row r="23" spans="1:16" ht="23.25" customHeight="1" thickBot="1" x14ac:dyDescent="0.2">
      <c r="A23" s="147"/>
      <c r="B23" s="171"/>
      <c r="C23" s="172"/>
      <c r="D23" s="175"/>
      <c r="E23" s="176"/>
      <c r="F23" s="9" t="s">
        <v>17</v>
      </c>
      <c r="G23" s="6" t="s">
        <v>18</v>
      </c>
      <c r="H23" s="3"/>
      <c r="I23" s="3"/>
      <c r="J23" s="3"/>
      <c r="K23" s="3"/>
      <c r="L23" s="3"/>
      <c r="M23" s="3"/>
      <c r="N23" s="156"/>
      <c r="O23" s="163"/>
      <c r="P23" s="2"/>
    </row>
    <row r="24" spans="1:16" ht="23.25" customHeight="1" thickTop="1" thickBot="1" x14ac:dyDescent="0.2">
      <c r="A24" s="147"/>
      <c r="B24" s="32" t="s">
        <v>70</v>
      </c>
      <c r="C24" s="12" t="s">
        <v>55</v>
      </c>
      <c r="D24" s="175"/>
      <c r="E24" s="176"/>
      <c r="F24" s="10" t="s">
        <v>29</v>
      </c>
      <c r="G24" s="7" t="s">
        <v>30</v>
      </c>
      <c r="H24" s="3"/>
      <c r="I24" s="3"/>
      <c r="J24" s="3"/>
      <c r="K24" s="3"/>
      <c r="L24" s="3"/>
      <c r="M24" s="3"/>
      <c r="N24" s="156"/>
      <c r="O24" s="158" t="s">
        <v>66</v>
      </c>
      <c r="P24" s="2"/>
    </row>
    <row r="25" spans="1:16" ht="23.25" customHeight="1" thickTop="1" x14ac:dyDescent="0.15">
      <c r="A25" s="147"/>
      <c r="B25" s="17" t="s">
        <v>52</v>
      </c>
      <c r="C25" s="37">
        <v>15800</v>
      </c>
      <c r="D25" s="175"/>
      <c r="E25" s="176"/>
      <c r="F25" s="9" t="s">
        <v>21</v>
      </c>
      <c r="G25" s="6" t="s">
        <v>22</v>
      </c>
      <c r="H25" s="3"/>
      <c r="I25" s="3"/>
      <c r="J25" s="3"/>
      <c r="K25" s="3"/>
      <c r="L25" s="3"/>
      <c r="M25" s="3"/>
      <c r="N25" s="156"/>
      <c r="O25" s="159"/>
      <c r="P25" s="2"/>
    </row>
    <row r="26" spans="1:16" ht="23.25" customHeight="1" thickBot="1" x14ac:dyDescent="0.2">
      <c r="A26" s="147"/>
      <c r="B26" s="18" t="s">
        <v>53</v>
      </c>
      <c r="C26" s="36">
        <f>C25*1.1</f>
        <v>17380</v>
      </c>
      <c r="D26" s="177"/>
      <c r="E26" s="178"/>
      <c r="F26" s="19" t="s">
        <v>33</v>
      </c>
      <c r="G26" s="20" t="s">
        <v>34</v>
      </c>
      <c r="H26" s="23"/>
      <c r="I26" s="23"/>
      <c r="J26" s="23"/>
      <c r="K26" s="23"/>
      <c r="L26" s="23"/>
      <c r="M26" s="23"/>
      <c r="N26" s="157"/>
      <c r="O26" s="160"/>
      <c r="P26" s="2"/>
    </row>
    <row r="27" spans="1:16" ht="23.25" customHeight="1" x14ac:dyDescent="0.15">
      <c r="A27" s="147"/>
      <c r="B27" s="179" t="s">
        <v>85</v>
      </c>
      <c r="C27" s="180"/>
      <c r="D27" s="50"/>
      <c r="E27" s="51"/>
      <c r="F27" s="14" t="s">
        <v>13</v>
      </c>
      <c r="G27" s="15" t="s">
        <v>14</v>
      </c>
      <c r="H27" s="22"/>
      <c r="I27" s="22"/>
      <c r="J27" s="22"/>
      <c r="K27" s="22"/>
      <c r="L27" s="22"/>
      <c r="M27" s="22"/>
      <c r="N27" s="155"/>
      <c r="O27" s="161" t="s">
        <v>56</v>
      </c>
      <c r="P27" s="2"/>
    </row>
    <row r="28" spans="1:16" ht="23.25" customHeight="1" thickBot="1" x14ac:dyDescent="0.2">
      <c r="A28" s="147"/>
      <c r="B28" s="181"/>
      <c r="C28" s="182"/>
      <c r="D28" s="50"/>
      <c r="E28" s="51"/>
      <c r="F28" s="9" t="s">
        <v>15</v>
      </c>
      <c r="G28" s="6" t="s">
        <v>16</v>
      </c>
      <c r="H28" s="3"/>
      <c r="I28" s="3"/>
      <c r="J28" s="3"/>
      <c r="K28" s="3"/>
      <c r="L28" s="3"/>
      <c r="M28" s="3"/>
      <c r="N28" s="156"/>
      <c r="O28" s="163"/>
      <c r="P28" s="2"/>
    </row>
    <row r="29" spans="1:16" ht="23.25" customHeight="1" thickTop="1" thickBot="1" x14ac:dyDescent="0.2">
      <c r="A29" s="147"/>
      <c r="B29" s="54" t="s">
        <v>70</v>
      </c>
      <c r="C29" s="12" t="s">
        <v>54</v>
      </c>
      <c r="D29" s="50"/>
      <c r="E29" s="51"/>
      <c r="F29" s="9" t="s">
        <v>17</v>
      </c>
      <c r="G29" s="6" t="s">
        <v>18</v>
      </c>
      <c r="H29" s="3"/>
      <c r="I29" s="3"/>
      <c r="J29" s="3"/>
      <c r="K29" s="3"/>
      <c r="L29" s="3"/>
      <c r="M29" s="3"/>
      <c r="N29" s="156"/>
      <c r="O29" s="158" t="s">
        <v>66</v>
      </c>
      <c r="P29" s="2"/>
    </row>
    <row r="30" spans="1:16" ht="23.25" customHeight="1" thickTop="1" x14ac:dyDescent="0.15">
      <c r="A30" s="147"/>
      <c r="B30" s="17" t="s">
        <v>52</v>
      </c>
      <c r="C30" s="37">
        <v>16800</v>
      </c>
      <c r="D30" s="50"/>
      <c r="E30" s="51"/>
      <c r="F30" s="9" t="s">
        <v>19</v>
      </c>
      <c r="G30" s="6" t="s">
        <v>20</v>
      </c>
      <c r="H30" s="3"/>
      <c r="I30" s="3"/>
      <c r="J30" s="3"/>
      <c r="K30" s="3"/>
      <c r="L30" s="3"/>
      <c r="M30" s="3"/>
      <c r="N30" s="156"/>
      <c r="O30" s="159"/>
      <c r="P30" s="2"/>
    </row>
    <row r="31" spans="1:16" ht="23.25" customHeight="1" thickBot="1" x14ac:dyDescent="0.2">
      <c r="A31" s="148"/>
      <c r="B31" s="18" t="s">
        <v>53</v>
      </c>
      <c r="C31" s="36">
        <f>C30*1.1</f>
        <v>18480</v>
      </c>
      <c r="D31" s="50"/>
      <c r="E31" s="51"/>
      <c r="F31" s="19" t="s">
        <v>21</v>
      </c>
      <c r="G31" s="20" t="s">
        <v>22</v>
      </c>
      <c r="H31" s="23"/>
      <c r="I31" s="23"/>
      <c r="J31" s="23"/>
      <c r="K31" s="23"/>
      <c r="L31" s="23"/>
      <c r="M31" s="23"/>
      <c r="N31" s="157"/>
      <c r="O31" s="160"/>
      <c r="P31" s="2"/>
    </row>
    <row r="32" spans="1:16" ht="23.25" customHeight="1" x14ac:dyDescent="0.15">
      <c r="A32" s="146" t="s">
        <v>41</v>
      </c>
      <c r="B32" s="167" t="s">
        <v>60</v>
      </c>
      <c r="C32" s="183"/>
      <c r="D32" s="164"/>
      <c r="E32" s="164"/>
      <c r="F32" s="14" t="s">
        <v>23</v>
      </c>
      <c r="G32" s="25" t="s">
        <v>24</v>
      </c>
      <c r="H32" s="22"/>
      <c r="I32" s="22"/>
      <c r="J32" s="22"/>
      <c r="K32" s="22"/>
      <c r="L32" s="22"/>
      <c r="M32" s="22"/>
      <c r="N32" s="155"/>
      <c r="O32" s="161" t="s">
        <v>56</v>
      </c>
      <c r="P32" s="2"/>
    </row>
    <row r="33" spans="1:16" ht="23.25" customHeight="1" x14ac:dyDescent="0.15">
      <c r="A33" s="147"/>
      <c r="B33" s="184"/>
      <c r="C33" s="185"/>
      <c r="D33" s="165"/>
      <c r="E33" s="165"/>
      <c r="F33" s="9" t="s">
        <v>42</v>
      </c>
      <c r="G33" s="8" t="s">
        <v>43</v>
      </c>
      <c r="H33" s="3"/>
      <c r="I33" s="3"/>
      <c r="J33" s="3"/>
      <c r="K33" s="3"/>
      <c r="L33" s="3"/>
      <c r="M33" s="3"/>
      <c r="N33" s="156"/>
      <c r="O33" s="162"/>
      <c r="P33" s="2"/>
    </row>
    <row r="34" spans="1:16" ht="23.25" customHeight="1" thickBot="1" x14ac:dyDescent="0.2">
      <c r="A34" s="147"/>
      <c r="B34" s="186"/>
      <c r="C34" s="187"/>
      <c r="D34" s="165"/>
      <c r="E34" s="165"/>
      <c r="F34" s="9" t="s">
        <v>44</v>
      </c>
      <c r="G34" s="8" t="s">
        <v>45</v>
      </c>
      <c r="H34" s="3"/>
      <c r="I34" s="3"/>
      <c r="J34" s="3"/>
      <c r="K34" s="3"/>
      <c r="L34" s="3"/>
      <c r="M34" s="3"/>
      <c r="N34" s="156"/>
      <c r="O34" s="163"/>
      <c r="P34" s="2"/>
    </row>
    <row r="35" spans="1:16" ht="23.25" customHeight="1" thickTop="1" thickBot="1" x14ac:dyDescent="0.2">
      <c r="A35" s="147"/>
      <c r="B35" s="32" t="s">
        <v>70</v>
      </c>
      <c r="C35" s="34" t="s">
        <v>55</v>
      </c>
      <c r="D35" s="165"/>
      <c r="E35" s="165"/>
      <c r="F35" s="9" t="s">
        <v>46</v>
      </c>
      <c r="G35" s="8" t="s">
        <v>47</v>
      </c>
      <c r="H35" s="3"/>
      <c r="I35" s="3"/>
      <c r="J35" s="3"/>
      <c r="K35" s="3"/>
      <c r="L35" s="3"/>
      <c r="M35" s="3"/>
      <c r="N35" s="156"/>
      <c r="O35" s="158" t="s">
        <v>66</v>
      </c>
      <c r="P35" s="2"/>
    </row>
    <row r="36" spans="1:16" ht="23.25" customHeight="1" thickTop="1" x14ac:dyDescent="0.15">
      <c r="A36" s="147"/>
      <c r="B36" s="17" t="s">
        <v>52</v>
      </c>
      <c r="C36" s="37">
        <v>13800</v>
      </c>
      <c r="D36" s="165"/>
      <c r="E36" s="165"/>
      <c r="F36" s="9" t="s">
        <v>21</v>
      </c>
      <c r="G36" s="8" t="s">
        <v>22</v>
      </c>
      <c r="H36" s="3"/>
      <c r="I36" s="3"/>
      <c r="J36" s="3"/>
      <c r="K36" s="3"/>
      <c r="L36" s="3"/>
      <c r="M36" s="3"/>
      <c r="N36" s="156"/>
      <c r="O36" s="159"/>
      <c r="P36" s="2"/>
    </row>
    <row r="37" spans="1:16" ht="23.25" customHeight="1" thickBot="1" x14ac:dyDescent="0.2">
      <c r="A37" s="147"/>
      <c r="B37" s="18" t="s">
        <v>53</v>
      </c>
      <c r="C37" s="36">
        <f>C36*1.1</f>
        <v>15180.000000000002</v>
      </c>
      <c r="D37" s="166"/>
      <c r="E37" s="166"/>
      <c r="F37" s="19" t="s">
        <v>39</v>
      </c>
      <c r="G37" s="26" t="s">
        <v>40</v>
      </c>
      <c r="H37" s="23"/>
      <c r="I37" s="23"/>
      <c r="J37" s="23"/>
      <c r="K37" s="23"/>
      <c r="L37" s="23"/>
      <c r="M37" s="23"/>
      <c r="N37" s="157"/>
      <c r="O37" s="160"/>
      <c r="P37" s="2"/>
    </row>
    <row r="38" spans="1:16" ht="23.25" customHeight="1" x14ac:dyDescent="0.15">
      <c r="A38" s="147"/>
      <c r="B38" s="167" t="s">
        <v>64</v>
      </c>
      <c r="C38" s="183"/>
      <c r="D38" s="74"/>
      <c r="E38" s="75"/>
      <c r="F38" s="14" t="s">
        <v>13</v>
      </c>
      <c r="G38" s="15" t="s">
        <v>14</v>
      </c>
      <c r="H38" s="22"/>
      <c r="I38" s="22"/>
      <c r="J38" s="22"/>
      <c r="K38" s="22"/>
      <c r="L38" s="22"/>
      <c r="M38" s="22"/>
      <c r="N38" s="155"/>
      <c r="O38" s="161" t="s">
        <v>56</v>
      </c>
      <c r="P38" s="2"/>
    </row>
    <row r="39" spans="1:16" ht="23.25" customHeight="1" x14ac:dyDescent="0.15">
      <c r="A39" s="147"/>
      <c r="B39" s="184"/>
      <c r="C39" s="185"/>
      <c r="D39" s="76"/>
      <c r="E39" s="77"/>
      <c r="F39" s="9" t="s">
        <v>15</v>
      </c>
      <c r="G39" s="6" t="s">
        <v>16</v>
      </c>
      <c r="H39" s="3"/>
      <c r="I39" s="3"/>
      <c r="J39" s="3"/>
      <c r="K39" s="3"/>
      <c r="L39" s="3"/>
      <c r="M39" s="3"/>
      <c r="N39" s="156"/>
      <c r="O39" s="162"/>
      <c r="P39" s="2"/>
    </row>
    <row r="40" spans="1:16" ht="23.25" customHeight="1" thickBot="1" x14ac:dyDescent="0.2">
      <c r="A40" s="147"/>
      <c r="B40" s="186"/>
      <c r="C40" s="187"/>
      <c r="D40" s="76"/>
      <c r="E40" s="77"/>
      <c r="F40" s="9" t="s">
        <v>17</v>
      </c>
      <c r="G40" s="6" t="s">
        <v>18</v>
      </c>
      <c r="H40" s="3"/>
      <c r="I40" s="3"/>
      <c r="J40" s="3"/>
      <c r="K40" s="3"/>
      <c r="L40" s="3"/>
      <c r="M40" s="3"/>
      <c r="N40" s="156"/>
      <c r="O40" s="163"/>
      <c r="P40" s="2"/>
    </row>
    <row r="41" spans="1:16" ht="23.25" customHeight="1" thickTop="1" thickBot="1" x14ac:dyDescent="0.2">
      <c r="A41" s="147"/>
      <c r="B41" s="32" t="s">
        <v>70</v>
      </c>
      <c r="C41" s="34" t="s">
        <v>55</v>
      </c>
      <c r="D41" s="76"/>
      <c r="E41" s="77"/>
      <c r="F41" s="73" t="s">
        <v>29</v>
      </c>
      <c r="G41" s="7" t="s">
        <v>30</v>
      </c>
      <c r="H41" s="3"/>
      <c r="I41" s="3"/>
      <c r="J41" s="3"/>
      <c r="K41" s="3"/>
      <c r="L41" s="3"/>
      <c r="M41" s="3"/>
      <c r="N41" s="156"/>
      <c r="O41" s="158" t="s">
        <v>66</v>
      </c>
      <c r="P41" s="2"/>
    </row>
    <row r="42" spans="1:16" ht="23.25" customHeight="1" thickTop="1" x14ac:dyDescent="0.15">
      <c r="A42" s="147"/>
      <c r="B42" s="17" t="s">
        <v>52</v>
      </c>
      <c r="C42" s="37">
        <v>13800</v>
      </c>
      <c r="D42" s="76"/>
      <c r="E42" s="77"/>
      <c r="F42" s="9" t="s">
        <v>21</v>
      </c>
      <c r="G42" s="6" t="s">
        <v>22</v>
      </c>
      <c r="H42" s="3"/>
      <c r="I42" s="3"/>
      <c r="J42" s="3"/>
      <c r="K42" s="3"/>
      <c r="L42" s="3"/>
      <c r="M42" s="3"/>
      <c r="N42" s="156"/>
      <c r="O42" s="159"/>
      <c r="P42" s="2"/>
    </row>
    <row r="43" spans="1:16" ht="23.25" customHeight="1" thickBot="1" x14ac:dyDescent="0.2">
      <c r="A43" s="147"/>
      <c r="B43" s="18" t="s">
        <v>53</v>
      </c>
      <c r="C43" s="36">
        <f>C42*1.1</f>
        <v>15180.000000000002</v>
      </c>
      <c r="D43" s="78"/>
      <c r="E43" s="79"/>
      <c r="F43" s="19" t="s">
        <v>33</v>
      </c>
      <c r="G43" s="20" t="s">
        <v>34</v>
      </c>
      <c r="H43" s="23"/>
      <c r="I43" s="23"/>
      <c r="J43" s="23"/>
      <c r="K43" s="23"/>
      <c r="L43" s="23"/>
      <c r="M43" s="23"/>
      <c r="N43" s="157"/>
      <c r="O43" s="160"/>
      <c r="P43" s="2"/>
    </row>
    <row r="44" spans="1:16" ht="23.25" customHeight="1" x14ac:dyDescent="0.15">
      <c r="A44" s="147"/>
      <c r="B44" s="192" t="s">
        <v>93</v>
      </c>
      <c r="C44" s="193"/>
      <c r="D44" s="149" t="s">
        <v>94</v>
      </c>
      <c r="E44" s="150"/>
      <c r="F44" s="84" t="s">
        <v>13</v>
      </c>
      <c r="G44" s="85" t="s">
        <v>14</v>
      </c>
      <c r="H44" s="22"/>
      <c r="I44" s="22"/>
      <c r="J44" s="22"/>
      <c r="K44" s="22"/>
      <c r="L44" s="22"/>
      <c r="M44" s="22"/>
      <c r="N44" s="155"/>
      <c r="O44" s="161" t="s">
        <v>56</v>
      </c>
      <c r="P44" s="2"/>
    </row>
    <row r="45" spans="1:16" ht="23.25" customHeight="1" x14ac:dyDescent="0.15">
      <c r="A45" s="147"/>
      <c r="B45" s="194"/>
      <c r="C45" s="195"/>
      <c r="D45" s="151"/>
      <c r="E45" s="152"/>
      <c r="F45" s="86" t="s">
        <v>15</v>
      </c>
      <c r="G45" s="87" t="s">
        <v>16</v>
      </c>
      <c r="H45" s="3"/>
      <c r="I45" s="3"/>
      <c r="J45" s="3"/>
      <c r="K45" s="3"/>
      <c r="L45" s="3"/>
      <c r="M45" s="3"/>
      <c r="N45" s="156"/>
      <c r="O45" s="162"/>
      <c r="P45" s="2"/>
    </row>
    <row r="46" spans="1:16" ht="23.25" customHeight="1" thickBot="1" x14ac:dyDescent="0.2">
      <c r="A46" s="147"/>
      <c r="B46" s="196"/>
      <c r="C46" s="197"/>
      <c r="D46" s="151"/>
      <c r="E46" s="152"/>
      <c r="F46" s="86" t="s">
        <v>17</v>
      </c>
      <c r="G46" s="87" t="s">
        <v>18</v>
      </c>
      <c r="H46" s="3"/>
      <c r="I46" s="3"/>
      <c r="J46" s="3"/>
      <c r="K46" s="3"/>
      <c r="L46" s="3"/>
      <c r="M46" s="3"/>
      <c r="N46" s="156"/>
      <c r="O46" s="163"/>
      <c r="P46" s="2"/>
    </row>
    <row r="47" spans="1:16" ht="23.25" customHeight="1" thickTop="1" thickBot="1" x14ac:dyDescent="0.2">
      <c r="A47" s="147"/>
      <c r="B47" s="80" t="s">
        <v>70</v>
      </c>
      <c r="C47" s="81" t="s">
        <v>92</v>
      </c>
      <c r="D47" s="151"/>
      <c r="E47" s="152"/>
      <c r="F47" s="88" t="s">
        <v>29</v>
      </c>
      <c r="G47" s="89" t="s">
        <v>30</v>
      </c>
      <c r="H47" s="3"/>
      <c r="I47" s="3"/>
      <c r="J47" s="3"/>
      <c r="K47" s="3"/>
      <c r="L47" s="3"/>
      <c r="M47" s="3"/>
      <c r="N47" s="156"/>
      <c r="O47" s="158" t="s">
        <v>66</v>
      </c>
      <c r="P47" s="2"/>
    </row>
    <row r="48" spans="1:16" ht="23.25" customHeight="1" thickTop="1" x14ac:dyDescent="0.15">
      <c r="A48" s="147"/>
      <c r="B48" s="82" t="s">
        <v>52</v>
      </c>
      <c r="C48" s="83">
        <v>17800</v>
      </c>
      <c r="D48" s="151"/>
      <c r="E48" s="152"/>
      <c r="F48" s="86" t="s">
        <v>21</v>
      </c>
      <c r="G48" s="87" t="s">
        <v>22</v>
      </c>
      <c r="H48" s="3"/>
      <c r="I48" s="3"/>
      <c r="J48" s="3"/>
      <c r="K48" s="3"/>
      <c r="L48" s="3"/>
      <c r="M48" s="3"/>
      <c r="N48" s="156"/>
      <c r="O48" s="159"/>
      <c r="P48" s="2"/>
    </row>
    <row r="49" spans="1:16" ht="23.25" customHeight="1" thickBot="1" x14ac:dyDescent="0.2">
      <c r="A49" s="148"/>
      <c r="B49" s="18" t="s">
        <v>53</v>
      </c>
      <c r="C49" s="36">
        <f>C48*1.1</f>
        <v>19580</v>
      </c>
      <c r="D49" s="153"/>
      <c r="E49" s="154"/>
      <c r="F49" s="90" t="s">
        <v>33</v>
      </c>
      <c r="G49" s="91" t="s">
        <v>34</v>
      </c>
      <c r="H49" s="23"/>
      <c r="I49" s="23"/>
      <c r="J49" s="23"/>
      <c r="K49" s="23"/>
      <c r="L49" s="23"/>
      <c r="M49" s="23"/>
      <c r="N49" s="157"/>
      <c r="O49" s="160"/>
      <c r="P49" s="2"/>
    </row>
    <row r="50" spans="1:16" s="43" customFormat="1" ht="19.5" thickBot="1" x14ac:dyDescent="0.2">
      <c r="A50" s="239" t="s">
        <v>90</v>
      </c>
      <c r="B50" s="239"/>
      <c r="C50" s="239"/>
      <c r="D50" s="239"/>
      <c r="E50" s="239"/>
      <c r="F50" s="239"/>
      <c r="G50" s="239"/>
      <c r="H50" s="239"/>
      <c r="I50" s="239"/>
      <c r="J50" s="239"/>
      <c r="K50" s="239"/>
      <c r="L50" s="239"/>
      <c r="M50" s="239"/>
      <c r="N50" s="239"/>
      <c r="O50" s="239"/>
    </row>
    <row r="51" spans="1:16" ht="20.45" customHeight="1" thickBot="1" x14ac:dyDescent="0.2">
      <c r="A51" s="211" t="s">
        <v>73</v>
      </c>
      <c r="B51" s="212"/>
      <c r="C51" s="212"/>
      <c r="D51" s="212"/>
      <c r="E51" s="212"/>
      <c r="F51" s="200" t="s">
        <v>65</v>
      </c>
      <c r="G51" s="201"/>
      <c r="H51" s="202"/>
      <c r="I51" s="203" t="s">
        <v>71</v>
      </c>
      <c r="J51" s="204"/>
      <c r="K51" s="205" t="s">
        <v>72</v>
      </c>
      <c r="L51" s="205"/>
      <c r="M51" s="205"/>
      <c r="N51" s="205"/>
      <c r="O51" s="206"/>
      <c r="P51" s="2"/>
    </row>
    <row r="52" spans="1:16" ht="20.45" customHeight="1" thickBot="1" x14ac:dyDescent="0.2">
      <c r="A52" s="213"/>
      <c r="B52" s="214"/>
      <c r="C52" s="214"/>
      <c r="D52" s="214"/>
      <c r="E52" s="214"/>
      <c r="F52" s="207" t="s">
        <v>10</v>
      </c>
      <c r="G52" s="209" t="s">
        <v>11</v>
      </c>
      <c r="H52" s="38" t="s">
        <v>0</v>
      </c>
      <c r="I52" s="39" t="s">
        <v>1</v>
      </c>
      <c r="J52" s="39" t="s">
        <v>2</v>
      </c>
      <c r="K52" s="39" t="s">
        <v>3</v>
      </c>
      <c r="L52" s="39" t="s">
        <v>4</v>
      </c>
      <c r="M52" s="39" t="s">
        <v>5</v>
      </c>
      <c r="N52" s="40" t="s">
        <v>6</v>
      </c>
      <c r="O52" s="42" t="s">
        <v>12</v>
      </c>
      <c r="P52" s="2"/>
    </row>
    <row r="53" spans="1:16" ht="20.45" customHeight="1" thickBot="1" x14ac:dyDescent="0.2">
      <c r="A53" s="41" t="s">
        <v>7</v>
      </c>
      <c r="B53" s="215" t="s">
        <v>8</v>
      </c>
      <c r="C53" s="215"/>
      <c r="D53" s="216" t="s">
        <v>9</v>
      </c>
      <c r="E53" s="216"/>
      <c r="F53" s="208"/>
      <c r="G53" s="210"/>
      <c r="H53" s="44">
        <v>34</v>
      </c>
      <c r="I53" s="45">
        <v>35</v>
      </c>
      <c r="J53" s="45">
        <v>36</v>
      </c>
      <c r="K53" s="45">
        <v>37</v>
      </c>
      <c r="L53" s="45">
        <v>38</v>
      </c>
      <c r="M53" s="45">
        <v>39</v>
      </c>
      <c r="N53" s="46">
        <v>40</v>
      </c>
      <c r="O53" s="47" t="s">
        <v>57</v>
      </c>
      <c r="P53" s="2"/>
    </row>
    <row r="54" spans="1:16" ht="24.95" customHeight="1" x14ac:dyDescent="0.15">
      <c r="A54" s="146" t="s">
        <v>48</v>
      </c>
      <c r="B54" s="179" t="s">
        <v>61</v>
      </c>
      <c r="C54" s="180"/>
      <c r="D54" s="27"/>
      <c r="E54" s="28"/>
      <c r="F54" s="188" t="s">
        <v>13</v>
      </c>
      <c r="G54" s="198" t="s">
        <v>14</v>
      </c>
      <c r="H54" s="217"/>
      <c r="I54" s="217"/>
      <c r="J54" s="217"/>
      <c r="K54" s="217"/>
      <c r="L54" s="217"/>
      <c r="M54" s="217"/>
      <c r="N54" s="155"/>
      <c r="O54" s="161" t="s">
        <v>56</v>
      </c>
      <c r="P54" s="2"/>
    </row>
    <row r="55" spans="1:16" ht="24.95" customHeight="1" thickBot="1" x14ac:dyDescent="0.2">
      <c r="A55" s="147"/>
      <c r="B55" s="181"/>
      <c r="C55" s="182"/>
      <c r="D55" s="29"/>
      <c r="E55" s="30"/>
      <c r="F55" s="189"/>
      <c r="G55" s="199"/>
      <c r="H55" s="218"/>
      <c r="I55" s="218"/>
      <c r="J55" s="218"/>
      <c r="K55" s="218"/>
      <c r="L55" s="218"/>
      <c r="M55" s="218"/>
      <c r="N55" s="156"/>
      <c r="O55" s="163"/>
      <c r="P55" s="2"/>
    </row>
    <row r="56" spans="1:16" ht="24.95" customHeight="1" thickTop="1" thickBot="1" x14ac:dyDescent="0.2">
      <c r="A56" s="147"/>
      <c r="B56" s="32" t="s">
        <v>70</v>
      </c>
      <c r="C56" s="33" t="s">
        <v>67</v>
      </c>
      <c r="D56" s="29"/>
      <c r="E56" s="30"/>
      <c r="F56" s="9" t="s">
        <v>49</v>
      </c>
      <c r="G56" s="8" t="s">
        <v>50</v>
      </c>
      <c r="H56" s="5"/>
      <c r="I56" s="5"/>
      <c r="J56" s="5"/>
      <c r="K56" s="5"/>
      <c r="L56" s="5"/>
      <c r="M56" s="5"/>
      <c r="N56" s="156"/>
      <c r="O56" s="158" t="s">
        <v>66</v>
      </c>
      <c r="P56" s="2"/>
    </row>
    <row r="57" spans="1:16" ht="24.95" customHeight="1" thickTop="1" x14ac:dyDescent="0.15">
      <c r="A57" s="147"/>
      <c r="B57" s="17" t="s">
        <v>52</v>
      </c>
      <c r="C57" s="37">
        <v>21000</v>
      </c>
      <c r="D57" s="29"/>
      <c r="E57" s="30"/>
      <c r="F57" s="9" t="s">
        <v>17</v>
      </c>
      <c r="G57" s="8" t="s">
        <v>18</v>
      </c>
      <c r="H57" s="3"/>
      <c r="I57" s="3"/>
      <c r="J57" s="3"/>
      <c r="K57" s="3"/>
      <c r="L57" s="3"/>
      <c r="M57" s="3"/>
      <c r="N57" s="156"/>
      <c r="O57" s="159"/>
      <c r="P57" s="2"/>
    </row>
    <row r="58" spans="1:16" ht="24.95" customHeight="1" thickBot="1" x14ac:dyDescent="0.2">
      <c r="A58" s="147"/>
      <c r="B58" s="17" t="s">
        <v>53</v>
      </c>
      <c r="C58" s="36">
        <f>C57*1.1</f>
        <v>23100.000000000004</v>
      </c>
      <c r="D58" s="29"/>
      <c r="E58" s="30"/>
      <c r="F58" s="234"/>
      <c r="G58" s="235"/>
      <c r="H58" s="235"/>
      <c r="I58" s="235"/>
      <c r="J58" s="235"/>
      <c r="K58" s="235"/>
      <c r="L58" s="235"/>
      <c r="M58" s="236"/>
      <c r="N58" s="156"/>
      <c r="O58" s="159"/>
      <c r="P58" s="2"/>
    </row>
    <row r="59" spans="1:16" ht="24.95" customHeight="1" x14ac:dyDescent="0.15">
      <c r="A59" s="147"/>
      <c r="B59" s="179" t="s">
        <v>79</v>
      </c>
      <c r="C59" s="180"/>
      <c r="D59" s="228"/>
      <c r="E59" s="229"/>
      <c r="F59" s="188" t="s">
        <v>23</v>
      </c>
      <c r="G59" s="198" t="s">
        <v>24</v>
      </c>
      <c r="H59" s="190"/>
      <c r="I59" s="190"/>
      <c r="J59" s="190"/>
      <c r="K59" s="190"/>
      <c r="L59" s="190"/>
      <c r="M59" s="190"/>
      <c r="N59" s="232"/>
      <c r="O59" s="161" t="s">
        <v>56</v>
      </c>
      <c r="P59" s="2"/>
    </row>
    <row r="60" spans="1:16" ht="24.95" customHeight="1" thickBot="1" x14ac:dyDescent="0.2">
      <c r="A60" s="147"/>
      <c r="B60" s="181"/>
      <c r="C60" s="182"/>
      <c r="D60" s="230"/>
      <c r="E60" s="231"/>
      <c r="F60" s="189"/>
      <c r="G60" s="199"/>
      <c r="H60" s="191"/>
      <c r="I60" s="191"/>
      <c r="J60" s="191"/>
      <c r="K60" s="191"/>
      <c r="L60" s="191"/>
      <c r="M60" s="191"/>
      <c r="N60" s="233"/>
      <c r="O60" s="163"/>
      <c r="P60" s="2"/>
    </row>
    <row r="61" spans="1:16" ht="24.95" customHeight="1" thickTop="1" thickBot="1" x14ac:dyDescent="0.2">
      <c r="A61" s="147"/>
      <c r="B61" s="32" t="s">
        <v>70</v>
      </c>
      <c r="C61" s="33" t="s">
        <v>67</v>
      </c>
      <c r="D61" s="230"/>
      <c r="E61" s="231"/>
      <c r="F61" s="9" t="s">
        <v>49</v>
      </c>
      <c r="G61" s="8" t="s">
        <v>50</v>
      </c>
      <c r="H61" s="5"/>
      <c r="I61" s="5"/>
      <c r="J61" s="5"/>
      <c r="K61" s="5"/>
      <c r="L61" s="5"/>
      <c r="M61" s="5"/>
      <c r="N61" s="233"/>
      <c r="O61" s="158" t="s">
        <v>66</v>
      </c>
      <c r="P61" s="2"/>
    </row>
    <row r="62" spans="1:16" ht="24.95" customHeight="1" thickTop="1" x14ac:dyDescent="0.15">
      <c r="A62" s="147"/>
      <c r="B62" s="31" t="s">
        <v>52</v>
      </c>
      <c r="C62" s="37">
        <v>24000</v>
      </c>
      <c r="D62" s="230"/>
      <c r="E62" s="231"/>
      <c r="F62" s="9" t="s">
        <v>17</v>
      </c>
      <c r="G62" s="8" t="s">
        <v>18</v>
      </c>
      <c r="H62" s="5"/>
      <c r="I62" s="5"/>
      <c r="J62" s="5"/>
      <c r="K62" s="5"/>
      <c r="L62" s="5"/>
      <c r="M62" s="5"/>
      <c r="N62" s="233"/>
      <c r="O62" s="159"/>
      <c r="P62" s="2"/>
    </row>
    <row r="63" spans="1:16" ht="24.95" customHeight="1" thickBot="1" x14ac:dyDescent="0.2">
      <c r="A63" s="147"/>
      <c r="B63" s="31" t="s">
        <v>53</v>
      </c>
      <c r="C63" s="36">
        <f>C62*1.1</f>
        <v>26400.000000000004</v>
      </c>
      <c r="D63" s="230"/>
      <c r="E63" s="231"/>
      <c r="F63" s="55"/>
      <c r="G63" s="55"/>
      <c r="H63" s="56"/>
      <c r="I63" s="56"/>
      <c r="J63" s="56"/>
      <c r="K63" s="56"/>
      <c r="L63" s="56"/>
      <c r="M63" s="56"/>
      <c r="N63" s="233"/>
      <c r="O63" s="159"/>
      <c r="P63" s="2"/>
    </row>
    <row r="64" spans="1:16" ht="24.95" customHeight="1" thickBot="1" x14ac:dyDescent="0.2">
      <c r="A64" s="225" t="s">
        <v>83</v>
      </c>
      <c r="B64" s="226"/>
      <c r="C64" s="226"/>
      <c r="D64" s="226"/>
      <c r="E64" s="227"/>
      <c r="F64" s="207" t="s">
        <v>10</v>
      </c>
      <c r="G64" s="209" t="s">
        <v>11</v>
      </c>
      <c r="H64" s="38" t="s">
        <v>6</v>
      </c>
      <c r="I64" s="39" t="s">
        <v>80</v>
      </c>
      <c r="J64" s="39" t="s">
        <v>81</v>
      </c>
      <c r="K64" s="39" t="s">
        <v>82</v>
      </c>
      <c r="L64" s="39" t="s">
        <v>91</v>
      </c>
      <c r="M64" s="223"/>
      <c r="N64" s="262"/>
      <c r="O64" s="42" t="s">
        <v>12</v>
      </c>
      <c r="P64" s="2"/>
    </row>
    <row r="65" spans="1:16" ht="24.95" customHeight="1" thickBot="1" x14ac:dyDescent="0.2">
      <c r="A65" s="41" t="s">
        <v>7</v>
      </c>
      <c r="B65" s="221" t="s">
        <v>8</v>
      </c>
      <c r="C65" s="221"/>
      <c r="D65" s="222" t="s">
        <v>9</v>
      </c>
      <c r="E65" s="222"/>
      <c r="F65" s="219"/>
      <c r="G65" s="220"/>
      <c r="H65" s="67">
        <v>40</v>
      </c>
      <c r="I65" s="68">
        <v>41</v>
      </c>
      <c r="J65" s="68">
        <v>42</v>
      </c>
      <c r="K65" s="68">
        <v>43</v>
      </c>
      <c r="L65" s="68">
        <v>44</v>
      </c>
      <c r="M65" s="224"/>
      <c r="N65" s="263"/>
      <c r="O65" s="69" t="s">
        <v>57</v>
      </c>
      <c r="P65" s="2"/>
    </row>
    <row r="66" spans="1:16" ht="24.95" customHeight="1" x14ac:dyDescent="0.15">
      <c r="A66" s="146" t="s">
        <v>84</v>
      </c>
      <c r="B66" s="184" t="s">
        <v>86</v>
      </c>
      <c r="C66" s="185"/>
      <c r="D66" s="175"/>
      <c r="E66" s="176"/>
      <c r="F66" s="52" t="s">
        <v>13</v>
      </c>
      <c r="G66" s="66" t="s">
        <v>14</v>
      </c>
      <c r="H66" s="13"/>
      <c r="I66" s="13"/>
      <c r="J66" s="13"/>
      <c r="K66" s="13"/>
      <c r="L66" s="13"/>
      <c r="M66" s="156"/>
      <c r="N66" s="156"/>
      <c r="O66" s="162" t="s">
        <v>56</v>
      </c>
      <c r="P66" s="2"/>
    </row>
    <row r="67" spans="1:16" ht="24.95" customHeight="1" x14ac:dyDescent="0.15">
      <c r="A67" s="147"/>
      <c r="B67" s="184"/>
      <c r="C67" s="185"/>
      <c r="D67" s="175"/>
      <c r="E67" s="176"/>
      <c r="F67" s="9" t="s">
        <v>15</v>
      </c>
      <c r="G67" s="6" t="s">
        <v>16</v>
      </c>
      <c r="H67" s="3"/>
      <c r="I67" s="3"/>
      <c r="J67" s="3"/>
      <c r="K67" s="3"/>
      <c r="L67" s="3"/>
      <c r="M67" s="156"/>
      <c r="N67" s="156"/>
      <c r="O67" s="162"/>
      <c r="P67" s="2"/>
    </row>
    <row r="68" spans="1:16" ht="24.95" customHeight="1" thickBot="1" x14ac:dyDescent="0.2">
      <c r="A68" s="147"/>
      <c r="B68" s="186"/>
      <c r="C68" s="187"/>
      <c r="D68" s="175"/>
      <c r="E68" s="176"/>
      <c r="F68" s="9" t="s">
        <v>17</v>
      </c>
      <c r="G68" s="6" t="s">
        <v>18</v>
      </c>
      <c r="H68" s="3"/>
      <c r="I68" s="3"/>
      <c r="J68" s="3"/>
      <c r="K68" s="3"/>
      <c r="L68" s="3"/>
      <c r="M68" s="156"/>
      <c r="N68" s="156"/>
      <c r="O68" s="163"/>
      <c r="P68" s="2"/>
    </row>
    <row r="69" spans="1:16" ht="24.95" customHeight="1" thickTop="1" thickBot="1" x14ac:dyDescent="0.2">
      <c r="A69" s="147"/>
      <c r="B69" s="32" t="s">
        <v>70</v>
      </c>
      <c r="C69" s="34" t="s">
        <v>55</v>
      </c>
      <c r="D69" s="175"/>
      <c r="E69" s="176"/>
      <c r="F69" s="10" t="s">
        <v>29</v>
      </c>
      <c r="G69" s="7" t="s">
        <v>30</v>
      </c>
      <c r="H69" s="3"/>
      <c r="I69" s="3"/>
      <c r="J69" s="3"/>
      <c r="K69" s="3"/>
      <c r="L69" s="3"/>
      <c r="M69" s="156"/>
      <c r="N69" s="156"/>
      <c r="O69" s="158" t="s">
        <v>66</v>
      </c>
      <c r="P69" s="2"/>
    </row>
    <row r="70" spans="1:16" ht="24.95" customHeight="1" thickTop="1" x14ac:dyDescent="0.15">
      <c r="A70" s="147"/>
      <c r="B70" s="17" t="s">
        <v>52</v>
      </c>
      <c r="C70" s="37">
        <v>17800</v>
      </c>
      <c r="D70" s="175"/>
      <c r="E70" s="176"/>
      <c r="F70" s="9" t="s">
        <v>21</v>
      </c>
      <c r="G70" s="6" t="s">
        <v>22</v>
      </c>
      <c r="H70" s="3"/>
      <c r="I70" s="3"/>
      <c r="J70" s="3"/>
      <c r="K70" s="3"/>
      <c r="L70" s="3"/>
      <c r="M70" s="156"/>
      <c r="N70" s="156"/>
      <c r="O70" s="159"/>
      <c r="P70" s="2"/>
    </row>
    <row r="71" spans="1:16" ht="24.95" customHeight="1" thickBot="1" x14ac:dyDescent="0.2">
      <c r="A71" s="147"/>
      <c r="B71" s="18" t="s">
        <v>53</v>
      </c>
      <c r="C71" s="36">
        <f>C70*1.1</f>
        <v>19580</v>
      </c>
      <c r="D71" s="177"/>
      <c r="E71" s="178"/>
      <c r="F71" s="19" t="s">
        <v>33</v>
      </c>
      <c r="G71" s="20" t="s">
        <v>34</v>
      </c>
      <c r="H71" s="23"/>
      <c r="I71" s="23"/>
      <c r="J71" s="23"/>
      <c r="K71" s="23"/>
      <c r="L71" s="23"/>
      <c r="M71" s="157"/>
      <c r="N71" s="157"/>
      <c r="O71" s="160"/>
      <c r="P71" s="2"/>
    </row>
    <row r="72" spans="1:16" ht="24.95" customHeight="1" x14ac:dyDescent="0.15">
      <c r="A72" s="147"/>
      <c r="B72" s="167" t="s">
        <v>87</v>
      </c>
      <c r="C72" s="183"/>
      <c r="D72" s="173"/>
      <c r="E72" s="174"/>
      <c r="F72" s="188" t="s">
        <v>13</v>
      </c>
      <c r="G72" s="198" t="s">
        <v>14</v>
      </c>
      <c r="H72" s="264"/>
      <c r="I72" s="264"/>
      <c r="J72" s="264"/>
      <c r="K72" s="264"/>
      <c r="L72" s="264"/>
      <c r="M72" s="156"/>
      <c r="N72" s="155"/>
      <c r="O72" s="161" t="s">
        <v>56</v>
      </c>
      <c r="P72" s="2"/>
    </row>
    <row r="73" spans="1:16" ht="24.95" customHeight="1" x14ac:dyDescent="0.15">
      <c r="A73" s="147"/>
      <c r="B73" s="184"/>
      <c r="C73" s="185"/>
      <c r="D73" s="175"/>
      <c r="E73" s="176"/>
      <c r="F73" s="189"/>
      <c r="G73" s="199"/>
      <c r="H73" s="237"/>
      <c r="I73" s="237"/>
      <c r="J73" s="237"/>
      <c r="K73" s="237"/>
      <c r="L73" s="237"/>
      <c r="M73" s="156"/>
      <c r="N73" s="156"/>
      <c r="O73" s="162"/>
      <c r="P73" s="2"/>
    </row>
    <row r="74" spans="1:16" ht="24.95" customHeight="1" thickBot="1" x14ac:dyDescent="0.2">
      <c r="A74" s="147"/>
      <c r="B74" s="186"/>
      <c r="C74" s="187"/>
      <c r="D74" s="175"/>
      <c r="E74" s="176"/>
      <c r="F74" s="265" t="s">
        <v>49</v>
      </c>
      <c r="G74" s="266" t="s">
        <v>50</v>
      </c>
      <c r="H74" s="237"/>
      <c r="I74" s="237"/>
      <c r="J74" s="237"/>
      <c r="K74" s="237"/>
      <c r="L74" s="237"/>
      <c r="M74" s="156"/>
      <c r="N74" s="156"/>
      <c r="O74" s="163"/>
      <c r="P74" s="2"/>
    </row>
    <row r="75" spans="1:16" ht="24.95" customHeight="1" thickTop="1" thickBot="1" x14ac:dyDescent="0.2">
      <c r="A75" s="147"/>
      <c r="B75" s="32" t="s">
        <v>70</v>
      </c>
      <c r="C75" s="72" t="s">
        <v>67</v>
      </c>
      <c r="D75" s="175"/>
      <c r="E75" s="176"/>
      <c r="F75" s="189"/>
      <c r="G75" s="199"/>
      <c r="H75" s="237"/>
      <c r="I75" s="237"/>
      <c r="J75" s="237"/>
      <c r="K75" s="237"/>
      <c r="L75" s="237"/>
      <c r="M75" s="156"/>
      <c r="N75" s="156"/>
      <c r="O75" s="158" t="s">
        <v>66</v>
      </c>
      <c r="P75" s="2"/>
    </row>
    <row r="76" spans="1:16" ht="24.95" customHeight="1" thickTop="1" x14ac:dyDescent="0.15">
      <c r="A76" s="147"/>
      <c r="B76" s="17" t="s">
        <v>52</v>
      </c>
      <c r="C76" s="37">
        <v>23000</v>
      </c>
      <c r="D76" s="175"/>
      <c r="E76" s="176"/>
      <c r="F76" s="265" t="s">
        <v>17</v>
      </c>
      <c r="G76" s="266" t="s">
        <v>18</v>
      </c>
      <c r="H76" s="237"/>
      <c r="I76" s="237"/>
      <c r="J76" s="237"/>
      <c r="K76" s="237"/>
      <c r="L76" s="237"/>
      <c r="M76" s="156"/>
      <c r="N76" s="156"/>
      <c r="O76" s="159"/>
      <c r="P76" s="2"/>
    </row>
    <row r="77" spans="1:16" ht="24.95" customHeight="1" thickBot="1" x14ac:dyDescent="0.2">
      <c r="A77" s="147"/>
      <c r="B77" s="18" t="s">
        <v>53</v>
      </c>
      <c r="C77" s="36">
        <f>C76*1.1</f>
        <v>25300.000000000004</v>
      </c>
      <c r="D77" s="177"/>
      <c r="E77" s="178"/>
      <c r="F77" s="267"/>
      <c r="G77" s="268"/>
      <c r="H77" s="238"/>
      <c r="I77" s="238"/>
      <c r="J77" s="238"/>
      <c r="K77" s="238"/>
      <c r="L77" s="238"/>
      <c r="M77" s="157"/>
      <c r="N77" s="157"/>
      <c r="O77" s="160"/>
      <c r="P77" s="2"/>
    </row>
    <row r="78" spans="1:16" ht="24.95" customHeight="1" x14ac:dyDescent="0.15">
      <c r="A78" s="147"/>
      <c r="B78" s="167" t="s">
        <v>88</v>
      </c>
      <c r="C78" s="183"/>
      <c r="D78" s="173"/>
      <c r="E78" s="174"/>
      <c r="F78" s="14" t="s">
        <v>13</v>
      </c>
      <c r="G78" s="15" t="s">
        <v>14</v>
      </c>
      <c r="H78" s="22"/>
      <c r="I78" s="22"/>
      <c r="J78" s="22"/>
      <c r="K78" s="22"/>
      <c r="L78" s="22"/>
      <c r="M78" s="22"/>
      <c r="N78" s="155"/>
      <c r="O78" s="161" t="s">
        <v>56</v>
      </c>
      <c r="P78" s="2"/>
    </row>
    <row r="79" spans="1:16" ht="24.95" customHeight="1" x14ac:dyDescent="0.15">
      <c r="A79" s="147"/>
      <c r="B79" s="184"/>
      <c r="C79" s="185"/>
      <c r="D79" s="175"/>
      <c r="E79" s="176"/>
      <c r="F79" s="9" t="s">
        <v>15</v>
      </c>
      <c r="G79" s="6" t="s">
        <v>16</v>
      </c>
      <c r="H79" s="3"/>
      <c r="I79" s="3"/>
      <c r="J79" s="3"/>
      <c r="K79" s="3"/>
      <c r="L79" s="3"/>
      <c r="M79" s="3"/>
      <c r="N79" s="156"/>
      <c r="O79" s="162"/>
      <c r="P79" s="2"/>
    </row>
    <row r="80" spans="1:16" ht="24.95" customHeight="1" thickBot="1" x14ac:dyDescent="0.2">
      <c r="A80" s="147"/>
      <c r="B80" s="186"/>
      <c r="C80" s="187"/>
      <c r="D80" s="175"/>
      <c r="E80" s="176"/>
      <c r="F80" s="9" t="s">
        <v>17</v>
      </c>
      <c r="G80" s="6" t="s">
        <v>18</v>
      </c>
      <c r="H80" s="3"/>
      <c r="I80" s="3"/>
      <c r="J80" s="3"/>
      <c r="K80" s="3"/>
      <c r="L80" s="3"/>
      <c r="M80" s="3"/>
      <c r="N80" s="156"/>
      <c r="O80" s="163"/>
      <c r="P80" s="2"/>
    </row>
    <row r="81" spans="1:16" ht="24.95" customHeight="1" thickTop="1" thickBot="1" x14ac:dyDescent="0.2">
      <c r="A81" s="147"/>
      <c r="B81" s="32" t="s">
        <v>70</v>
      </c>
      <c r="C81" s="12" t="s">
        <v>54</v>
      </c>
      <c r="D81" s="175"/>
      <c r="E81" s="176"/>
      <c r="F81" s="9" t="s">
        <v>19</v>
      </c>
      <c r="G81" s="6" t="s">
        <v>20</v>
      </c>
      <c r="H81" s="3"/>
      <c r="I81" s="3"/>
      <c r="J81" s="3"/>
      <c r="K81" s="3"/>
      <c r="L81" s="3"/>
      <c r="M81" s="3"/>
      <c r="N81" s="156"/>
      <c r="O81" s="158" t="s">
        <v>66</v>
      </c>
      <c r="P81" s="2"/>
    </row>
    <row r="82" spans="1:16" ht="24.95" customHeight="1" thickTop="1" x14ac:dyDescent="0.15">
      <c r="A82" s="147"/>
      <c r="B82" s="17" t="s">
        <v>52</v>
      </c>
      <c r="C82" s="37">
        <v>25000</v>
      </c>
      <c r="D82" s="175"/>
      <c r="E82" s="176"/>
      <c r="F82" s="10" t="s">
        <v>21</v>
      </c>
      <c r="G82" s="7" t="s">
        <v>22</v>
      </c>
      <c r="H82" s="3"/>
      <c r="I82" s="3"/>
      <c r="J82" s="3"/>
      <c r="K82" s="3"/>
      <c r="L82" s="3"/>
      <c r="M82" s="3"/>
      <c r="N82" s="156"/>
      <c r="O82" s="159"/>
      <c r="P82" s="2"/>
    </row>
    <row r="83" spans="1:16" ht="24.95" customHeight="1" thickBot="1" x14ac:dyDescent="0.2">
      <c r="A83" s="148"/>
      <c r="B83" s="18" t="s">
        <v>53</v>
      </c>
      <c r="C83" s="36">
        <f>C82*1.1</f>
        <v>27500.000000000004</v>
      </c>
      <c r="D83" s="177"/>
      <c r="E83" s="178"/>
      <c r="F83" s="70"/>
      <c r="G83" s="70"/>
      <c r="H83" s="71"/>
      <c r="I83" s="71"/>
      <c r="J83" s="71"/>
      <c r="K83" s="71"/>
      <c r="L83" s="71"/>
      <c r="M83" s="71"/>
      <c r="N83" s="157"/>
      <c r="O83" s="160"/>
      <c r="P83" s="2"/>
    </row>
    <row r="84" spans="1:16" ht="20.100000000000001" customHeight="1" thickBot="1" x14ac:dyDescent="0.2">
      <c r="A84" s="57"/>
      <c r="B84" s="31"/>
      <c r="C84" s="58"/>
      <c r="D84" s="59"/>
      <c r="E84" s="59"/>
      <c r="F84" s="60"/>
      <c r="G84" s="53"/>
      <c r="H84" s="61"/>
      <c r="I84" s="62"/>
      <c r="J84" s="63"/>
      <c r="K84" s="63"/>
      <c r="L84" s="63"/>
      <c r="M84" s="63"/>
      <c r="N84" s="64"/>
      <c r="O84" s="65"/>
      <c r="P84" s="2"/>
    </row>
    <row r="85" spans="1:16" ht="19.5" customHeight="1" x14ac:dyDescent="0.15">
      <c r="A85" s="252" t="s">
        <v>74</v>
      </c>
      <c r="B85" s="48" t="s">
        <v>75</v>
      </c>
      <c r="C85" s="258" t="s">
        <v>76</v>
      </c>
      <c r="D85" s="258"/>
      <c r="E85" s="258"/>
      <c r="F85" s="259"/>
      <c r="G85" s="240" t="s">
        <v>62</v>
      </c>
      <c r="H85" s="241"/>
      <c r="I85" s="240"/>
      <c r="J85" s="246"/>
      <c r="K85" s="246"/>
      <c r="L85" s="246"/>
      <c r="M85" s="246"/>
      <c r="N85" s="246"/>
      <c r="O85" s="247"/>
      <c r="P85" s="2"/>
    </row>
    <row r="86" spans="1:16" ht="20.25" customHeight="1" x14ac:dyDescent="0.15">
      <c r="A86" s="253"/>
      <c r="B86" s="49" t="s">
        <v>75</v>
      </c>
      <c r="C86" s="260" t="s">
        <v>77</v>
      </c>
      <c r="D86" s="260"/>
      <c r="E86" s="260"/>
      <c r="F86" s="261"/>
      <c r="G86" s="242"/>
      <c r="H86" s="243"/>
      <c r="I86" s="242"/>
      <c r="J86" s="248"/>
      <c r="K86" s="248"/>
      <c r="L86" s="248"/>
      <c r="M86" s="248"/>
      <c r="N86" s="248"/>
      <c r="O86" s="249"/>
      <c r="P86" s="2"/>
    </row>
    <row r="87" spans="1:16" ht="36" customHeight="1" thickBot="1" x14ac:dyDescent="0.2">
      <c r="A87" s="254"/>
      <c r="B87" s="255" t="s">
        <v>89</v>
      </c>
      <c r="C87" s="256"/>
      <c r="D87" s="256"/>
      <c r="E87" s="256"/>
      <c r="F87" s="257"/>
      <c r="G87" s="244"/>
      <c r="H87" s="245"/>
      <c r="I87" s="244"/>
      <c r="J87" s="250"/>
      <c r="K87" s="250"/>
      <c r="L87" s="250"/>
      <c r="M87" s="250"/>
      <c r="N87" s="250"/>
      <c r="O87" s="251"/>
    </row>
    <row r="88" spans="1:16" s="43" customFormat="1" x14ac:dyDescent="0.15"/>
    <row r="89" spans="1:16" s="43" customFormat="1" ht="18.75" x14ac:dyDescent="0.15">
      <c r="A89" s="239" t="s">
        <v>90</v>
      </c>
      <c r="B89" s="239"/>
      <c r="C89" s="239"/>
      <c r="D89" s="239"/>
      <c r="E89" s="239"/>
      <c r="F89" s="239"/>
      <c r="G89" s="239"/>
      <c r="H89" s="239"/>
      <c r="I89" s="239"/>
      <c r="J89" s="239"/>
      <c r="K89" s="239"/>
      <c r="L89" s="239"/>
      <c r="M89" s="239"/>
      <c r="N89" s="239"/>
      <c r="O89" s="239"/>
    </row>
    <row r="90" spans="1:16" s="43" customFormat="1" x14ac:dyDescent="0.15"/>
    <row r="91" spans="1:16" s="43" customFormat="1" x14ac:dyDescent="0.15"/>
    <row r="92" spans="1:16" s="43" customFormat="1" x14ac:dyDescent="0.15"/>
    <row r="93" spans="1:16" s="43" customFormat="1" x14ac:dyDescent="0.15"/>
    <row r="94" spans="1:16" s="43" customFormat="1" x14ac:dyDescent="0.15"/>
    <row r="95" spans="1:16" s="43" customFormat="1" x14ac:dyDescent="0.15"/>
    <row r="96" spans="1:16" s="43" customFormat="1" x14ac:dyDescent="0.15"/>
    <row r="97" s="43" customFormat="1" x14ac:dyDescent="0.15"/>
    <row r="98" s="43" customFormat="1" x14ac:dyDescent="0.15"/>
    <row r="99" s="43" customFormat="1" x14ac:dyDescent="0.15"/>
    <row r="100" s="43" customFormat="1" x14ac:dyDescent="0.15"/>
    <row r="101" s="43" customFormat="1" x14ac:dyDescent="0.15"/>
    <row r="102" s="43" customFormat="1" x14ac:dyDescent="0.15"/>
    <row r="103" s="43" customFormat="1" x14ac:dyDescent="0.15"/>
    <row r="104" s="43" customFormat="1" x14ac:dyDescent="0.15"/>
    <row r="105" s="43" customFormat="1" x14ac:dyDescent="0.15"/>
    <row r="106" s="43" customFormat="1" x14ac:dyDescent="0.15"/>
    <row r="107" s="43" customFormat="1" x14ac:dyDescent="0.15"/>
    <row r="108" s="43" customFormat="1" x14ac:dyDescent="0.15"/>
    <row r="109" s="43" customFormat="1" x14ac:dyDescent="0.15"/>
    <row r="110" s="43" customFormat="1" x14ac:dyDescent="0.15"/>
    <row r="111" s="43" customFormat="1" x14ac:dyDescent="0.15"/>
    <row r="112"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sheetData>
  <mergeCells count="136">
    <mergeCell ref="A89:O89"/>
    <mergeCell ref="A66:A83"/>
    <mergeCell ref="M66:M71"/>
    <mergeCell ref="M72:M77"/>
    <mergeCell ref="F72:F73"/>
    <mergeCell ref="G72:G73"/>
    <mergeCell ref="H72:H73"/>
    <mergeCell ref="I72:I73"/>
    <mergeCell ref="J72:J73"/>
    <mergeCell ref="K72:K73"/>
    <mergeCell ref="L72:L73"/>
    <mergeCell ref="F74:F75"/>
    <mergeCell ref="G74:G75"/>
    <mergeCell ref="H74:H75"/>
    <mergeCell ref="I74:I75"/>
    <mergeCell ref="J74:J75"/>
    <mergeCell ref="D78:E83"/>
    <mergeCell ref="N78:N83"/>
    <mergeCell ref="O78:O80"/>
    <mergeCell ref="O81:O83"/>
    <mergeCell ref="L74:L75"/>
    <mergeCell ref="F76:F77"/>
    <mergeCell ref="G76:G77"/>
    <mergeCell ref="H76:H77"/>
    <mergeCell ref="I76:I77"/>
    <mergeCell ref="J76:J77"/>
    <mergeCell ref="K76:K77"/>
    <mergeCell ref="L76:L77"/>
    <mergeCell ref="N38:N43"/>
    <mergeCell ref="A50:O50"/>
    <mergeCell ref="G85:H87"/>
    <mergeCell ref="I85:O87"/>
    <mergeCell ref="A85:A87"/>
    <mergeCell ref="B87:F87"/>
    <mergeCell ref="C85:F85"/>
    <mergeCell ref="C86:F86"/>
    <mergeCell ref="N64:N65"/>
    <mergeCell ref="B78:C80"/>
    <mergeCell ref="B72:C74"/>
    <mergeCell ref="D72:E77"/>
    <mergeCell ref="N72:N77"/>
    <mergeCell ref="O72:O74"/>
    <mergeCell ref="O75:O77"/>
    <mergeCell ref="K74:K75"/>
    <mergeCell ref="O69:O71"/>
    <mergeCell ref="B66:C68"/>
    <mergeCell ref="D66:E71"/>
    <mergeCell ref="N66:N71"/>
    <mergeCell ref="O66:O68"/>
    <mergeCell ref="F64:F65"/>
    <mergeCell ref="G64:G65"/>
    <mergeCell ref="B65:C65"/>
    <mergeCell ref="D65:E65"/>
    <mergeCell ref="M64:M65"/>
    <mergeCell ref="A64:E64"/>
    <mergeCell ref="F59:F60"/>
    <mergeCell ref="G59:G60"/>
    <mergeCell ref="H59:H60"/>
    <mergeCell ref="I59:I60"/>
    <mergeCell ref="J59:J60"/>
    <mergeCell ref="O61:O63"/>
    <mergeCell ref="D59:E63"/>
    <mergeCell ref="N59:N63"/>
    <mergeCell ref="O59:O60"/>
    <mergeCell ref="A54:A63"/>
    <mergeCell ref="N54:N58"/>
    <mergeCell ref="J54:J55"/>
    <mergeCell ref="F58:M58"/>
    <mergeCell ref="O54:O55"/>
    <mergeCell ref="O56:O58"/>
    <mergeCell ref="M54:M55"/>
    <mergeCell ref="H54:H55"/>
    <mergeCell ref="O4:O5"/>
    <mergeCell ref="N15:N20"/>
    <mergeCell ref="A1:E2"/>
    <mergeCell ref="F1:H1"/>
    <mergeCell ref="I1:J1"/>
    <mergeCell ref="B15:C17"/>
    <mergeCell ref="K1:O1"/>
    <mergeCell ref="F2:F3"/>
    <mergeCell ref="B3:C3"/>
    <mergeCell ref="D3:E3"/>
    <mergeCell ref="D4:E8"/>
    <mergeCell ref="D15:E20"/>
    <mergeCell ref="D9:E14"/>
    <mergeCell ref="B4:C5"/>
    <mergeCell ref="G2:G3"/>
    <mergeCell ref="O6:O8"/>
    <mergeCell ref="O9:O11"/>
    <mergeCell ref="B9:C11"/>
    <mergeCell ref="A4:A31"/>
    <mergeCell ref="N21:N26"/>
    <mergeCell ref="N27:N31"/>
    <mergeCell ref="F54:F55"/>
    <mergeCell ref="O38:O40"/>
    <mergeCell ref="K59:K60"/>
    <mergeCell ref="L59:L60"/>
    <mergeCell ref="M59:M60"/>
    <mergeCell ref="B44:C46"/>
    <mergeCell ref="N44:N49"/>
    <mergeCell ref="O44:O46"/>
    <mergeCell ref="O47:O49"/>
    <mergeCell ref="B59:C60"/>
    <mergeCell ref="B54:C55"/>
    <mergeCell ref="G54:G55"/>
    <mergeCell ref="F51:H51"/>
    <mergeCell ref="I51:J51"/>
    <mergeCell ref="K51:O51"/>
    <mergeCell ref="F52:F53"/>
    <mergeCell ref="G52:G53"/>
    <mergeCell ref="A51:E52"/>
    <mergeCell ref="B53:C53"/>
    <mergeCell ref="D53:E53"/>
    <mergeCell ref="B38:C40"/>
    <mergeCell ref="I54:I55"/>
    <mergeCell ref="K54:K55"/>
    <mergeCell ref="L54:L55"/>
    <mergeCell ref="A32:A49"/>
    <mergeCell ref="D44:E49"/>
    <mergeCell ref="N32:N37"/>
    <mergeCell ref="N9:N14"/>
    <mergeCell ref="O12:O14"/>
    <mergeCell ref="O15:O17"/>
    <mergeCell ref="O18:O20"/>
    <mergeCell ref="O21:O23"/>
    <mergeCell ref="O24:O26"/>
    <mergeCell ref="O27:O28"/>
    <mergeCell ref="O29:O31"/>
    <mergeCell ref="D32:E37"/>
    <mergeCell ref="B21:C23"/>
    <mergeCell ref="D21:E26"/>
    <mergeCell ref="B27:C28"/>
    <mergeCell ref="O41:O43"/>
    <mergeCell ref="O32:O34"/>
    <mergeCell ref="O35:O37"/>
    <mergeCell ref="B32:C34"/>
  </mergeCells>
  <phoneticPr fontId="2"/>
  <pageMargins left="0.70866141732283472" right="0.70866141732283472" top="0.39370078740157483" bottom="0.27559055118110237" header="0.31496062992125984" footer="0.31496062992125984"/>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FA44-C540-4968-8E8E-2ED7BF539A2C}">
  <sheetPr>
    <pageSetUpPr fitToPage="1"/>
  </sheetPr>
  <dimension ref="A1:P170"/>
  <sheetViews>
    <sheetView tabSelected="1" view="pageBreakPreview" topLeftCell="A107" zoomScale="70" zoomScaleNormal="70" zoomScaleSheetLayoutView="70" workbookViewId="0">
      <selection activeCell="A125" sqref="A125"/>
    </sheetView>
  </sheetViews>
  <sheetFormatPr defaultColWidth="9" defaultRowHeight="13.5" x14ac:dyDescent="0.15"/>
  <cols>
    <col min="1" max="1" width="12.625" style="1" customWidth="1"/>
    <col min="2" max="3" width="12.125" style="1" customWidth="1"/>
    <col min="4" max="4" width="12.25" style="1" customWidth="1"/>
    <col min="5" max="5" width="10.5" style="1" customWidth="1"/>
    <col min="6" max="6" width="10.625" style="1" customWidth="1"/>
    <col min="7" max="7" width="7.625" style="1" customWidth="1"/>
    <col min="8" max="14" width="7.5" style="1" customWidth="1"/>
    <col min="15" max="15" width="12.125" style="1" customWidth="1"/>
    <col min="16" max="16384" width="9" style="1"/>
  </cols>
  <sheetData>
    <row r="1" spans="1:16" ht="23.1" customHeight="1" thickBot="1" x14ac:dyDescent="0.2">
      <c r="A1" s="211" t="s">
        <v>73</v>
      </c>
      <c r="B1" s="212"/>
      <c r="C1" s="212"/>
      <c r="D1" s="212"/>
      <c r="E1" s="212"/>
      <c r="F1" s="200" t="s">
        <v>65</v>
      </c>
      <c r="G1" s="201"/>
      <c r="H1" s="202"/>
      <c r="I1" s="203" t="s">
        <v>71</v>
      </c>
      <c r="J1" s="204"/>
      <c r="K1" s="205" t="s">
        <v>72</v>
      </c>
      <c r="L1" s="205"/>
      <c r="M1" s="205"/>
      <c r="N1" s="205"/>
      <c r="O1" s="206"/>
      <c r="P1" s="2"/>
    </row>
    <row r="2" spans="1:16" ht="23.1" customHeight="1" thickBot="1" x14ac:dyDescent="0.2">
      <c r="A2" s="213"/>
      <c r="B2" s="214"/>
      <c r="C2" s="214"/>
      <c r="D2" s="214"/>
      <c r="E2" s="214"/>
      <c r="F2" s="207" t="s">
        <v>10</v>
      </c>
      <c r="G2" s="209" t="s">
        <v>11</v>
      </c>
      <c r="H2" s="38" t="s">
        <v>0</v>
      </c>
      <c r="I2" s="39" t="s">
        <v>1</v>
      </c>
      <c r="J2" s="39" t="s">
        <v>2</v>
      </c>
      <c r="K2" s="39" t="s">
        <v>3</v>
      </c>
      <c r="L2" s="39" t="s">
        <v>4</v>
      </c>
      <c r="M2" s="39" t="s">
        <v>5</v>
      </c>
      <c r="N2" s="40" t="s">
        <v>6</v>
      </c>
      <c r="O2" s="42" t="s">
        <v>12</v>
      </c>
      <c r="P2" s="2"/>
    </row>
    <row r="3" spans="1:16" ht="26.1" customHeight="1" thickBot="1" x14ac:dyDescent="0.2">
      <c r="A3" s="41" t="s">
        <v>7</v>
      </c>
      <c r="B3" s="215" t="s">
        <v>8</v>
      </c>
      <c r="C3" s="215"/>
      <c r="D3" s="216" t="s">
        <v>9</v>
      </c>
      <c r="E3" s="216"/>
      <c r="F3" s="208"/>
      <c r="G3" s="210"/>
      <c r="H3" s="44">
        <v>34</v>
      </c>
      <c r="I3" s="45">
        <v>35</v>
      </c>
      <c r="J3" s="45">
        <v>36</v>
      </c>
      <c r="K3" s="45">
        <v>37</v>
      </c>
      <c r="L3" s="45">
        <v>38</v>
      </c>
      <c r="M3" s="45">
        <v>39</v>
      </c>
      <c r="N3" s="46">
        <v>40</v>
      </c>
      <c r="O3" s="47" t="s">
        <v>57</v>
      </c>
      <c r="P3" s="4"/>
    </row>
    <row r="4" spans="1:16" ht="18" customHeight="1" x14ac:dyDescent="0.15">
      <c r="A4" s="146" t="s">
        <v>51</v>
      </c>
      <c r="B4" s="179" t="s">
        <v>58</v>
      </c>
      <c r="C4" s="180"/>
      <c r="D4" s="173"/>
      <c r="E4" s="174"/>
      <c r="F4" s="14" t="s">
        <v>13</v>
      </c>
      <c r="G4" s="15" t="s">
        <v>14</v>
      </c>
      <c r="H4" s="16"/>
      <c r="I4" s="16"/>
      <c r="J4" s="16"/>
      <c r="K4" s="16"/>
      <c r="L4" s="16"/>
      <c r="M4" s="16"/>
      <c r="N4" s="16"/>
      <c r="O4" s="161" t="s">
        <v>56</v>
      </c>
      <c r="P4" s="2"/>
    </row>
    <row r="5" spans="1:16" ht="18" customHeight="1" thickBot="1" x14ac:dyDescent="0.2">
      <c r="A5" s="147"/>
      <c r="B5" s="181"/>
      <c r="C5" s="182"/>
      <c r="D5" s="175"/>
      <c r="E5" s="176"/>
      <c r="F5" s="9" t="s">
        <v>15</v>
      </c>
      <c r="G5" s="6" t="s">
        <v>16</v>
      </c>
      <c r="H5" s="5"/>
      <c r="I5" s="5"/>
      <c r="J5" s="5"/>
      <c r="K5" s="5"/>
      <c r="L5" s="5"/>
      <c r="M5" s="5"/>
      <c r="N5" s="5"/>
      <c r="O5" s="163"/>
      <c r="P5" s="2"/>
    </row>
    <row r="6" spans="1:16" ht="18" customHeight="1" thickTop="1" thickBot="1" x14ac:dyDescent="0.2">
      <c r="A6" s="147"/>
      <c r="B6" s="32" t="s">
        <v>70</v>
      </c>
      <c r="C6" s="11" t="s">
        <v>54</v>
      </c>
      <c r="D6" s="175"/>
      <c r="E6" s="176"/>
      <c r="F6" s="9" t="s">
        <v>17</v>
      </c>
      <c r="G6" s="6" t="s">
        <v>18</v>
      </c>
      <c r="H6" s="5"/>
      <c r="I6" s="5"/>
      <c r="J6" s="5"/>
      <c r="K6" s="5"/>
      <c r="L6" s="5"/>
      <c r="M6" s="5"/>
      <c r="N6" s="5"/>
      <c r="O6" s="158" t="s">
        <v>66</v>
      </c>
      <c r="P6" s="2"/>
    </row>
    <row r="7" spans="1:16" ht="18" customHeight="1" thickTop="1" x14ac:dyDescent="0.15">
      <c r="A7" s="147"/>
      <c r="B7" s="17" t="s">
        <v>52</v>
      </c>
      <c r="C7" s="120">
        <v>21000</v>
      </c>
      <c r="D7" s="175"/>
      <c r="E7" s="176"/>
      <c r="F7" s="9" t="s">
        <v>19</v>
      </c>
      <c r="G7" s="6" t="s">
        <v>20</v>
      </c>
      <c r="H7" s="5"/>
      <c r="I7" s="5"/>
      <c r="J7" s="5"/>
      <c r="K7" s="5"/>
      <c r="L7" s="5"/>
      <c r="M7" s="5"/>
      <c r="N7" s="5"/>
      <c r="O7" s="159"/>
      <c r="P7" s="2"/>
    </row>
    <row r="8" spans="1:16" ht="18" customHeight="1" thickBot="1" x14ac:dyDescent="0.2">
      <c r="A8" s="147"/>
      <c r="B8" s="18" t="s">
        <v>53</v>
      </c>
      <c r="C8" s="116">
        <f>C7*1.1</f>
        <v>23100.000000000004</v>
      </c>
      <c r="D8" s="177"/>
      <c r="E8" s="178"/>
      <c r="F8" s="19" t="s">
        <v>21</v>
      </c>
      <c r="G8" s="20" t="s">
        <v>22</v>
      </c>
      <c r="H8" s="21"/>
      <c r="I8" s="21"/>
      <c r="J8" s="21"/>
      <c r="K8" s="21"/>
      <c r="L8" s="21"/>
      <c r="M8" s="21"/>
      <c r="N8" s="21"/>
      <c r="O8" s="160"/>
      <c r="P8" s="2"/>
    </row>
    <row r="9" spans="1:16" ht="18" customHeight="1" x14ac:dyDescent="0.15">
      <c r="A9" s="147"/>
      <c r="B9" s="167" t="s">
        <v>63</v>
      </c>
      <c r="C9" s="183"/>
      <c r="D9" s="173"/>
      <c r="E9" s="174"/>
      <c r="F9" s="14" t="s">
        <v>13</v>
      </c>
      <c r="G9" s="15" t="s">
        <v>14</v>
      </c>
      <c r="H9" s="22"/>
      <c r="I9" s="22"/>
      <c r="J9" s="22"/>
      <c r="K9" s="22"/>
      <c r="L9" s="22"/>
      <c r="M9" s="22"/>
      <c r="N9" s="155"/>
      <c r="O9" s="161" t="s">
        <v>56</v>
      </c>
      <c r="P9" s="2"/>
    </row>
    <row r="10" spans="1:16" ht="18" customHeight="1" x14ac:dyDescent="0.15">
      <c r="A10" s="147"/>
      <c r="B10" s="184"/>
      <c r="C10" s="185"/>
      <c r="D10" s="175"/>
      <c r="E10" s="176"/>
      <c r="F10" s="9" t="s">
        <v>15</v>
      </c>
      <c r="G10" s="6" t="s">
        <v>16</v>
      </c>
      <c r="H10" s="3"/>
      <c r="I10" s="3"/>
      <c r="J10" s="3"/>
      <c r="K10" s="3"/>
      <c r="L10" s="3"/>
      <c r="M10" s="3"/>
      <c r="N10" s="156"/>
      <c r="O10" s="162"/>
      <c r="P10" s="2"/>
    </row>
    <row r="11" spans="1:16" ht="18" customHeight="1" thickBot="1" x14ac:dyDescent="0.2">
      <c r="A11" s="147"/>
      <c r="B11" s="186"/>
      <c r="C11" s="187"/>
      <c r="D11" s="175"/>
      <c r="E11" s="176"/>
      <c r="F11" s="9" t="s">
        <v>17</v>
      </c>
      <c r="G11" s="6" t="s">
        <v>18</v>
      </c>
      <c r="H11" s="3"/>
      <c r="I11" s="3"/>
      <c r="J11" s="3"/>
      <c r="K11" s="3"/>
      <c r="L11" s="3"/>
      <c r="M11" s="3"/>
      <c r="N11" s="156"/>
      <c r="O11" s="163"/>
      <c r="P11" s="2"/>
    </row>
    <row r="12" spans="1:16" ht="18" customHeight="1" thickTop="1" thickBot="1" x14ac:dyDescent="0.2">
      <c r="A12" s="147"/>
      <c r="B12" s="32" t="s">
        <v>70</v>
      </c>
      <c r="C12" s="34" t="s">
        <v>55</v>
      </c>
      <c r="D12" s="175"/>
      <c r="E12" s="176"/>
      <c r="F12" s="92" t="s">
        <v>29</v>
      </c>
      <c r="G12" s="7" t="s">
        <v>30</v>
      </c>
      <c r="H12" s="3"/>
      <c r="I12" s="3"/>
      <c r="J12" s="3"/>
      <c r="K12" s="3"/>
      <c r="L12" s="3"/>
      <c r="M12" s="3"/>
      <c r="N12" s="156"/>
      <c r="O12" s="158" t="s">
        <v>66</v>
      </c>
      <c r="P12" s="2"/>
    </row>
    <row r="13" spans="1:16" ht="18" customHeight="1" thickTop="1" x14ac:dyDescent="0.15">
      <c r="A13" s="147"/>
      <c r="B13" s="17" t="s">
        <v>52</v>
      </c>
      <c r="C13" s="115">
        <v>15800</v>
      </c>
      <c r="D13" s="175"/>
      <c r="E13" s="176"/>
      <c r="F13" s="9" t="s">
        <v>21</v>
      </c>
      <c r="G13" s="6" t="s">
        <v>22</v>
      </c>
      <c r="H13" s="3"/>
      <c r="I13" s="3"/>
      <c r="J13" s="3"/>
      <c r="K13" s="3"/>
      <c r="L13" s="3"/>
      <c r="M13" s="3"/>
      <c r="N13" s="156"/>
      <c r="O13" s="159"/>
      <c r="P13" s="2"/>
    </row>
    <row r="14" spans="1:16" ht="18" customHeight="1" thickBot="1" x14ac:dyDescent="0.2">
      <c r="A14" s="147"/>
      <c r="B14" s="18" t="s">
        <v>53</v>
      </c>
      <c r="C14" s="116">
        <f>C13*1.1</f>
        <v>17380</v>
      </c>
      <c r="D14" s="177"/>
      <c r="E14" s="178"/>
      <c r="F14" s="19" t="s">
        <v>33</v>
      </c>
      <c r="G14" s="20" t="s">
        <v>34</v>
      </c>
      <c r="H14" s="23"/>
      <c r="I14" s="23"/>
      <c r="J14" s="23"/>
      <c r="K14" s="23"/>
      <c r="L14" s="23"/>
      <c r="M14" s="23"/>
      <c r="N14" s="157"/>
      <c r="O14" s="160"/>
      <c r="P14" s="2"/>
    </row>
    <row r="15" spans="1:16" ht="18" customHeight="1" x14ac:dyDescent="0.15">
      <c r="A15" s="147"/>
      <c r="B15" s="167" t="s">
        <v>59</v>
      </c>
      <c r="C15" s="168"/>
      <c r="D15" s="173"/>
      <c r="E15" s="174"/>
      <c r="F15" s="14" t="s">
        <v>13</v>
      </c>
      <c r="G15" s="15" t="s">
        <v>14</v>
      </c>
      <c r="H15" s="22"/>
      <c r="I15" s="22"/>
      <c r="J15" s="22"/>
      <c r="K15" s="22"/>
      <c r="L15" s="22"/>
      <c r="M15" s="22"/>
      <c r="N15" s="155"/>
      <c r="O15" s="161" t="s">
        <v>56</v>
      </c>
      <c r="P15" s="2"/>
    </row>
    <row r="16" spans="1:16" ht="18" customHeight="1" x14ac:dyDescent="0.15">
      <c r="A16" s="147"/>
      <c r="B16" s="169"/>
      <c r="C16" s="170"/>
      <c r="D16" s="175"/>
      <c r="E16" s="176"/>
      <c r="F16" s="9" t="s">
        <v>15</v>
      </c>
      <c r="G16" s="6" t="s">
        <v>16</v>
      </c>
      <c r="H16" s="3"/>
      <c r="I16" s="3"/>
      <c r="J16" s="3"/>
      <c r="K16" s="3"/>
      <c r="L16" s="3"/>
      <c r="M16" s="3"/>
      <c r="N16" s="156"/>
      <c r="O16" s="162"/>
      <c r="P16" s="2"/>
    </row>
    <row r="17" spans="1:16" ht="18" customHeight="1" thickBot="1" x14ac:dyDescent="0.2">
      <c r="A17" s="147"/>
      <c r="B17" s="171"/>
      <c r="C17" s="172"/>
      <c r="D17" s="175"/>
      <c r="E17" s="176"/>
      <c r="F17" s="9" t="s">
        <v>17</v>
      </c>
      <c r="G17" s="6" t="s">
        <v>18</v>
      </c>
      <c r="H17" s="3"/>
      <c r="I17" s="3"/>
      <c r="J17" s="3"/>
      <c r="K17" s="3"/>
      <c r="L17" s="3"/>
      <c r="M17" s="3"/>
      <c r="N17" s="156"/>
      <c r="O17" s="163"/>
      <c r="P17" s="2"/>
    </row>
    <row r="18" spans="1:16" ht="18" customHeight="1" thickTop="1" thickBot="1" x14ac:dyDescent="0.2">
      <c r="A18" s="147"/>
      <c r="B18" s="32" t="s">
        <v>70</v>
      </c>
      <c r="C18" s="12" t="s">
        <v>55</v>
      </c>
      <c r="D18" s="175"/>
      <c r="E18" s="176"/>
      <c r="F18" s="92" t="s">
        <v>29</v>
      </c>
      <c r="G18" s="7" t="s">
        <v>30</v>
      </c>
      <c r="H18" s="3"/>
      <c r="I18" s="3"/>
      <c r="J18" s="3"/>
      <c r="K18" s="3"/>
      <c r="L18" s="3"/>
      <c r="M18" s="3"/>
      <c r="N18" s="156"/>
      <c r="O18" s="158" t="s">
        <v>66</v>
      </c>
      <c r="P18" s="2"/>
    </row>
    <row r="19" spans="1:16" ht="18" customHeight="1" thickTop="1" x14ac:dyDescent="0.15">
      <c r="A19" s="147"/>
      <c r="B19" s="17" t="s">
        <v>52</v>
      </c>
      <c r="C19" s="115">
        <v>15800</v>
      </c>
      <c r="D19" s="175"/>
      <c r="E19" s="176"/>
      <c r="F19" s="9" t="s">
        <v>21</v>
      </c>
      <c r="G19" s="6" t="s">
        <v>22</v>
      </c>
      <c r="H19" s="3"/>
      <c r="I19" s="3"/>
      <c r="J19" s="3"/>
      <c r="K19" s="3"/>
      <c r="L19" s="3"/>
      <c r="M19" s="3"/>
      <c r="N19" s="156"/>
      <c r="O19" s="159"/>
      <c r="P19" s="2"/>
    </row>
    <row r="20" spans="1:16" ht="18" customHeight="1" thickBot="1" x14ac:dyDescent="0.2">
      <c r="A20" s="147"/>
      <c r="B20" s="18" t="s">
        <v>53</v>
      </c>
      <c r="C20" s="116">
        <f>C19*1.1</f>
        <v>17380</v>
      </c>
      <c r="D20" s="177"/>
      <c r="E20" s="178"/>
      <c r="F20" s="19" t="s">
        <v>33</v>
      </c>
      <c r="G20" s="20" t="s">
        <v>34</v>
      </c>
      <c r="H20" s="24"/>
      <c r="I20" s="24"/>
      <c r="J20" s="24"/>
      <c r="K20" s="24"/>
      <c r="L20" s="24"/>
      <c r="M20" s="24"/>
      <c r="N20" s="157"/>
      <c r="O20" s="160"/>
      <c r="P20" s="2"/>
    </row>
    <row r="21" spans="1:16" ht="18" customHeight="1" x14ac:dyDescent="0.15">
      <c r="A21" s="147"/>
      <c r="B21" s="167" t="s">
        <v>78</v>
      </c>
      <c r="C21" s="168"/>
      <c r="D21" s="173"/>
      <c r="E21" s="174"/>
      <c r="F21" s="14" t="s">
        <v>13</v>
      </c>
      <c r="G21" s="15" t="s">
        <v>14</v>
      </c>
      <c r="H21" s="22"/>
      <c r="I21" s="22"/>
      <c r="J21" s="22"/>
      <c r="K21" s="22"/>
      <c r="L21" s="22"/>
      <c r="M21" s="22"/>
      <c r="N21" s="155"/>
      <c r="O21" s="161" t="s">
        <v>56</v>
      </c>
      <c r="P21" s="2"/>
    </row>
    <row r="22" spans="1:16" ht="18" customHeight="1" x14ac:dyDescent="0.15">
      <c r="A22" s="147"/>
      <c r="B22" s="169"/>
      <c r="C22" s="170"/>
      <c r="D22" s="175"/>
      <c r="E22" s="176"/>
      <c r="F22" s="9" t="s">
        <v>15</v>
      </c>
      <c r="G22" s="6" t="s">
        <v>16</v>
      </c>
      <c r="H22" s="3"/>
      <c r="I22" s="3"/>
      <c r="J22" s="3"/>
      <c r="K22" s="3"/>
      <c r="L22" s="3"/>
      <c r="M22" s="3"/>
      <c r="N22" s="156"/>
      <c r="O22" s="162"/>
      <c r="P22" s="2"/>
    </row>
    <row r="23" spans="1:16" ht="18" customHeight="1" thickBot="1" x14ac:dyDescent="0.2">
      <c r="A23" s="147"/>
      <c r="B23" s="171"/>
      <c r="C23" s="172"/>
      <c r="D23" s="175"/>
      <c r="E23" s="176"/>
      <c r="F23" s="9" t="s">
        <v>17</v>
      </c>
      <c r="G23" s="6" t="s">
        <v>18</v>
      </c>
      <c r="H23" s="3"/>
      <c r="I23" s="3"/>
      <c r="J23" s="3"/>
      <c r="K23" s="3"/>
      <c r="L23" s="3"/>
      <c r="M23" s="3"/>
      <c r="N23" s="156"/>
      <c r="O23" s="163"/>
      <c r="P23" s="2"/>
    </row>
    <row r="24" spans="1:16" ht="18" customHeight="1" thickTop="1" thickBot="1" x14ac:dyDescent="0.2">
      <c r="A24" s="147"/>
      <c r="B24" s="32" t="s">
        <v>70</v>
      </c>
      <c r="C24" s="12" t="s">
        <v>55</v>
      </c>
      <c r="D24" s="175"/>
      <c r="E24" s="176"/>
      <c r="F24" s="92" t="s">
        <v>29</v>
      </c>
      <c r="G24" s="7" t="s">
        <v>30</v>
      </c>
      <c r="H24" s="3"/>
      <c r="I24" s="3"/>
      <c r="J24" s="3"/>
      <c r="K24" s="3"/>
      <c r="L24" s="3"/>
      <c r="M24" s="3"/>
      <c r="N24" s="156"/>
      <c r="O24" s="158" t="s">
        <v>66</v>
      </c>
      <c r="P24" s="2"/>
    </row>
    <row r="25" spans="1:16" ht="18" customHeight="1" thickTop="1" x14ac:dyDescent="0.15">
      <c r="A25" s="147"/>
      <c r="B25" s="17" t="s">
        <v>52</v>
      </c>
      <c r="C25" s="115">
        <v>15800</v>
      </c>
      <c r="D25" s="175"/>
      <c r="E25" s="176"/>
      <c r="F25" s="9" t="s">
        <v>21</v>
      </c>
      <c r="G25" s="6" t="s">
        <v>22</v>
      </c>
      <c r="H25" s="3"/>
      <c r="I25" s="3"/>
      <c r="J25" s="3"/>
      <c r="K25" s="3"/>
      <c r="L25" s="3"/>
      <c r="M25" s="3"/>
      <c r="N25" s="156"/>
      <c r="O25" s="159"/>
      <c r="P25" s="2"/>
    </row>
    <row r="26" spans="1:16" ht="18" customHeight="1" thickBot="1" x14ac:dyDescent="0.2">
      <c r="A26" s="147"/>
      <c r="B26" s="18" t="s">
        <v>53</v>
      </c>
      <c r="C26" s="116">
        <f>C25*1.1</f>
        <v>17380</v>
      </c>
      <c r="D26" s="177"/>
      <c r="E26" s="178"/>
      <c r="F26" s="19" t="s">
        <v>33</v>
      </c>
      <c r="G26" s="20" t="s">
        <v>34</v>
      </c>
      <c r="H26" s="23"/>
      <c r="I26" s="23"/>
      <c r="J26" s="23"/>
      <c r="K26" s="23"/>
      <c r="L26" s="23"/>
      <c r="M26" s="23"/>
      <c r="N26" s="157"/>
      <c r="O26" s="160"/>
      <c r="P26" s="2"/>
    </row>
    <row r="27" spans="1:16" ht="18" customHeight="1" x14ac:dyDescent="0.15">
      <c r="A27" s="147"/>
      <c r="B27" s="179" t="s">
        <v>85</v>
      </c>
      <c r="C27" s="180"/>
      <c r="D27" s="93"/>
      <c r="E27" s="94"/>
      <c r="F27" s="14" t="s">
        <v>13</v>
      </c>
      <c r="G27" s="15" t="s">
        <v>14</v>
      </c>
      <c r="H27" s="22"/>
      <c r="I27" s="22"/>
      <c r="J27" s="22"/>
      <c r="K27" s="22"/>
      <c r="L27" s="22"/>
      <c r="M27" s="22"/>
      <c r="N27" s="155"/>
      <c r="O27" s="161" t="s">
        <v>56</v>
      </c>
      <c r="P27" s="2"/>
    </row>
    <row r="28" spans="1:16" ht="18" customHeight="1" thickBot="1" x14ac:dyDescent="0.2">
      <c r="A28" s="147"/>
      <c r="B28" s="181"/>
      <c r="C28" s="182"/>
      <c r="D28" s="93"/>
      <c r="E28" s="94"/>
      <c r="F28" s="9" t="s">
        <v>15</v>
      </c>
      <c r="G28" s="6" t="s">
        <v>16</v>
      </c>
      <c r="H28" s="3"/>
      <c r="I28" s="3"/>
      <c r="J28" s="3"/>
      <c r="K28" s="3"/>
      <c r="L28" s="3"/>
      <c r="M28" s="3"/>
      <c r="N28" s="156"/>
      <c r="O28" s="163"/>
      <c r="P28" s="2"/>
    </row>
    <row r="29" spans="1:16" ht="18" customHeight="1" thickTop="1" thickBot="1" x14ac:dyDescent="0.2">
      <c r="A29" s="147"/>
      <c r="B29" s="54" t="s">
        <v>70</v>
      </c>
      <c r="C29" s="12" t="s">
        <v>54</v>
      </c>
      <c r="D29" s="93"/>
      <c r="E29" s="94"/>
      <c r="F29" s="9" t="s">
        <v>17</v>
      </c>
      <c r="G29" s="6" t="s">
        <v>18</v>
      </c>
      <c r="H29" s="3"/>
      <c r="I29" s="3"/>
      <c r="J29" s="3"/>
      <c r="K29" s="3"/>
      <c r="L29" s="3"/>
      <c r="M29" s="3"/>
      <c r="N29" s="156"/>
      <c r="O29" s="158" t="s">
        <v>66</v>
      </c>
      <c r="P29" s="2"/>
    </row>
    <row r="30" spans="1:16" ht="18" customHeight="1" thickTop="1" x14ac:dyDescent="0.15">
      <c r="A30" s="147"/>
      <c r="B30" s="17" t="s">
        <v>52</v>
      </c>
      <c r="C30" s="115">
        <v>16800</v>
      </c>
      <c r="D30" s="93"/>
      <c r="E30" s="94"/>
      <c r="F30" s="9" t="s">
        <v>19</v>
      </c>
      <c r="G30" s="6" t="s">
        <v>20</v>
      </c>
      <c r="H30" s="3"/>
      <c r="I30" s="3"/>
      <c r="J30" s="3"/>
      <c r="K30" s="3"/>
      <c r="L30" s="3"/>
      <c r="M30" s="3"/>
      <c r="N30" s="156"/>
      <c r="O30" s="159"/>
      <c r="P30" s="2"/>
    </row>
    <row r="31" spans="1:16" ht="18" customHeight="1" thickBot="1" x14ac:dyDescent="0.2">
      <c r="A31" s="147"/>
      <c r="B31" s="18" t="s">
        <v>53</v>
      </c>
      <c r="C31" s="116">
        <f>C30*1.1</f>
        <v>18480</v>
      </c>
      <c r="D31" s="93"/>
      <c r="E31" s="94"/>
      <c r="F31" s="19" t="s">
        <v>21</v>
      </c>
      <c r="G31" s="20" t="s">
        <v>22</v>
      </c>
      <c r="H31" s="23"/>
      <c r="I31" s="23"/>
      <c r="J31" s="23"/>
      <c r="K31" s="23"/>
      <c r="L31" s="23"/>
      <c r="M31" s="23"/>
      <c r="N31" s="157"/>
      <c r="O31" s="160"/>
      <c r="P31" s="2"/>
    </row>
    <row r="32" spans="1:16" ht="18" customHeight="1" x14ac:dyDescent="0.15">
      <c r="A32" s="147"/>
      <c r="B32" s="312" t="s">
        <v>96</v>
      </c>
      <c r="C32" s="313"/>
      <c r="D32" s="173"/>
      <c r="E32" s="174"/>
      <c r="F32" s="318" t="s">
        <v>97</v>
      </c>
      <c r="G32" s="320" t="s">
        <v>14</v>
      </c>
      <c r="H32" s="264"/>
      <c r="I32" s="264"/>
      <c r="J32" s="264"/>
      <c r="K32" s="264"/>
      <c r="L32" s="264"/>
      <c r="M32" s="264"/>
      <c r="N32" s="155"/>
      <c r="O32" s="161" t="s">
        <v>56</v>
      </c>
      <c r="P32" s="2"/>
    </row>
    <row r="33" spans="1:16" ht="18" customHeight="1" thickBot="1" x14ac:dyDescent="0.2">
      <c r="A33" s="147"/>
      <c r="B33" s="314"/>
      <c r="C33" s="315"/>
      <c r="D33" s="175"/>
      <c r="E33" s="176"/>
      <c r="F33" s="319"/>
      <c r="G33" s="321"/>
      <c r="H33" s="237"/>
      <c r="I33" s="237"/>
      <c r="J33" s="237"/>
      <c r="K33" s="237"/>
      <c r="L33" s="237"/>
      <c r="M33" s="237"/>
      <c r="N33" s="156"/>
      <c r="O33" s="162"/>
      <c r="P33" s="2"/>
    </row>
    <row r="34" spans="1:16" ht="18" customHeight="1" thickTop="1" x14ac:dyDescent="0.15">
      <c r="A34" s="147"/>
      <c r="B34" s="324" t="s">
        <v>70</v>
      </c>
      <c r="C34" s="326" t="s">
        <v>67</v>
      </c>
      <c r="D34" s="175"/>
      <c r="E34" s="176"/>
      <c r="F34" s="316" t="s">
        <v>49</v>
      </c>
      <c r="G34" s="317" t="s">
        <v>50</v>
      </c>
      <c r="H34" s="237"/>
      <c r="I34" s="237"/>
      <c r="J34" s="237"/>
      <c r="K34" s="237"/>
      <c r="L34" s="237"/>
      <c r="M34" s="237"/>
      <c r="N34" s="156"/>
      <c r="O34" s="162"/>
      <c r="P34" s="2"/>
    </row>
    <row r="35" spans="1:16" ht="18" customHeight="1" thickBot="1" x14ac:dyDescent="0.2">
      <c r="A35" s="147"/>
      <c r="B35" s="325"/>
      <c r="C35" s="327"/>
      <c r="D35" s="175"/>
      <c r="E35" s="176"/>
      <c r="F35" s="316"/>
      <c r="G35" s="317"/>
      <c r="H35" s="237"/>
      <c r="I35" s="237"/>
      <c r="J35" s="237"/>
      <c r="K35" s="237"/>
      <c r="L35" s="237"/>
      <c r="M35" s="237"/>
      <c r="N35" s="156"/>
      <c r="O35" s="158" t="s">
        <v>66</v>
      </c>
      <c r="P35" s="2"/>
    </row>
    <row r="36" spans="1:16" ht="18" customHeight="1" thickTop="1" x14ac:dyDescent="0.15">
      <c r="A36" s="147"/>
      <c r="B36" s="17" t="s">
        <v>52</v>
      </c>
      <c r="C36" s="118">
        <v>19800</v>
      </c>
      <c r="D36" s="175"/>
      <c r="E36" s="176"/>
      <c r="F36" s="319" t="s">
        <v>98</v>
      </c>
      <c r="G36" s="321" t="s">
        <v>99</v>
      </c>
      <c r="H36" s="237"/>
      <c r="I36" s="237"/>
      <c r="J36" s="237"/>
      <c r="K36" s="237"/>
      <c r="L36" s="237"/>
      <c r="M36" s="237"/>
      <c r="N36" s="156"/>
      <c r="O36" s="159"/>
      <c r="P36" s="2"/>
    </row>
    <row r="37" spans="1:16" ht="18" customHeight="1" thickBot="1" x14ac:dyDescent="0.2">
      <c r="A37" s="148"/>
      <c r="B37" s="18" t="s">
        <v>53</v>
      </c>
      <c r="C37" s="119">
        <f>C36*1.1</f>
        <v>21780</v>
      </c>
      <c r="D37" s="177"/>
      <c r="E37" s="178"/>
      <c r="F37" s="322"/>
      <c r="G37" s="323"/>
      <c r="H37" s="238"/>
      <c r="I37" s="238"/>
      <c r="J37" s="238"/>
      <c r="K37" s="238"/>
      <c r="L37" s="238"/>
      <c r="M37" s="238"/>
      <c r="N37" s="157"/>
      <c r="O37" s="160"/>
      <c r="P37" s="2"/>
    </row>
    <row r="38" spans="1:16" ht="18" customHeight="1" x14ac:dyDescent="0.15">
      <c r="A38" s="146" t="s">
        <v>41</v>
      </c>
      <c r="B38" s="167" t="s">
        <v>60</v>
      </c>
      <c r="C38" s="183"/>
      <c r="D38" s="164"/>
      <c r="E38" s="164"/>
      <c r="F38" s="14" t="s">
        <v>13</v>
      </c>
      <c r="G38" s="25" t="s">
        <v>14</v>
      </c>
      <c r="H38" s="22"/>
      <c r="I38" s="22"/>
      <c r="J38" s="22"/>
      <c r="K38" s="22"/>
      <c r="L38" s="22"/>
      <c r="M38" s="22"/>
      <c r="N38" s="155"/>
      <c r="O38" s="161" t="s">
        <v>56</v>
      </c>
      <c r="P38" s="2"/>
    </row>
    <row r="39" spans="1:16" ht="18" customHeight="1" x14ac:dyDescent="0.15">
      <c r="A39" s="147"/>
      <c r="B39" s="184"/>
      <c r="C39" s="185"/>
      <c r="D39" s="165"/>
      <c r="E39" s="165"/>
      <c r="F39" s="9" t="s">
        <v>15</v>
      </c>
      <c r="G39" s="8" t="s">
        <v>16</v>
      </c>
      <c r="H39" s="3"/>
      <c r="I39" s="3"/>
      <c r="J39" s="3"/>
      <c r="K39" s="3"/>
      <c r="L39" s="3"/>
      <c r="M39" s="3"/>
      <c r="N39" s="156"/>
      <c r="O39" s="162"/>
      <c r="P39" s="2"/>
    </row>
    <row r="40" spans="1:16" ht="18" customHeight="1" thickBot="1" x14ac:dyDescent="0.2">
      <c r="A40" s="147"/>
      <c r="B40" s="186"/>
      <c r="C40" s="187"/>
      <c r="D40" s="165"/>
      <c r="E40" s="165"/>
      <c r="F40" s="9" t="s">
        <v>17</v>
      </c>
      <c r="G40" s="8" t="s">
        <v>18</v>
      </c>
      <c r="H40" s="3"/>
      <c r="I40" s="3"/>
      <c r="J40" s="3"/>
      <c r="K40" s="3"/>
      <c r="L40" s="3"/>
      <c r="M40" s="3"/>
      <c r="N40" s="156"/>
      <c r="O40" s="163"/>
      <c r="P40" s="2"/>
    </row>
    <row r="41" spans="1:16" ht="18" customHeight="1" thickTop="1" thickBot="1" x14ac:dyDescent="0.2">
      <c r="A41" s="147"/>
      <c r="B41" s="32" t="s">
        <v>70</v>
      </c>
      <c r="C41" s="34" t="s">
        <v>55</v>
      </c>
      <c r="D41" s="165"/>
      <c r="E41" s="165"/>
      <c r="F41" s="9" t="s">
        <v>29</v>
      </c>
      <c r="G41" s="8" t="s">
        <v>30</v>
      </c>
      <c r="H41" s="3"/>
      <c r="I41" s="3"/>
      <c r="J41" s="3"/>
      <c r="K41" s="3"/>
      <c r="L41" s="3"/>
      <c r="M41" s="3"/>
      <c r="N41" s="156"/>
      <c r="O41" s="158" t="s">
        <v>66</v>
      </c>
      <c r="P41" s="2"/>
    </row>
    <row r="42" spans="1:16" ht="18" customHeight="1" thickTop="1" x14ac:dyDescent="0.15">
      <c r="A42" s="147"/>
      <c r="B42" s="17" t="s">
        <v>52</v>
      </c>
      <c r="C42" s="115">
        <v>13800</v>
      </c>
      <c r="D42" s="165"/>
      <c r="E42" s="165"/>
      <c r="F42" s="9" t="s">
        <v>21</v>
      </c>
      <c r="G42" s="8" t="s">
        <v>22</v>
      </c>
      <c r="H42" s="3"/>
      <c r="I42" s="3"/>
      <c r="J42" s="3"/>
      <c r="K42" s="3"/>
      <c r="L42" s="3"/>
      <c r="M42" s="3"/>
      <c r="N42" s="156"/>
      <c r="O42" s="159"/>
      <c r="P42" s="2"/>
    </row>
    <row r="43" spans="1:16" ht="18" customHeight="1" thickBot="1" x14ac:dyDescent="0.2">
      <c r="A43" s="147"/>
      <c r="B43" s="18" t="s">
        <v>53</v>
      </c>
      <c r="C43" s="116">
        <f>C42*1.1</f>
        <v>15180.000000000002</v>
      </c>
      <c r="D43" s="166"/>
      <c r="E43" s="166"/>
      <c r="F43" s="19" t="s">
        <v>33</v>
      </c>
      <c r="G43" s="26" t="s">
        <v>34</v>
      </c>
      <c r="H43" s="23"/>
      <c r="I43" s="23"/>
      <c r="J43" s="23"/>
      <c r="K43" s="23"/>
      <c r="L43" s="23"/>
      <c r="M43" s="23"/>
      <c r="N43" s="157"/>
      <c r="O43" s="160"/>
      <c r="P43" s="2"/>
    </row>
    <row r="44" spans="1:16" ht="18" customHeight="1" x14ac:dyDescent="0.15">
      <c r="A44" s="147"/>
      <c r="B44" s="167" t="s">
        <v>64</v>
      </c>
      <c r="C44" s="183"/>
      <c r="D44" s="74"/>
      <c r="E44" s="75"/>
      <c r="F44" s="14" t="s">
        <v>13</v>
      </c>
      <c r="G44" s="15" t="s">
        <v>14</v>
      </c>
      <c r="H44" s="22"/>
      <c r="I44" s="22"/>
      <c r="J44" s="22"/>
      <c r="K44" s="22"/>
      <c r="L44" s="22"/>
      <c r="M44" s="22"/>
      <c r="N44" s="155"/>
      <c r="O44" s="161" t="s">
        <v>56</v>
      </c>
      <c r="P44" s="2"/>
    </row>
    <row r="45" spans="1:16" ht="18" customHeight="1" x14ac:dyDescent="0.15">
      <c r="A45" s="147"/>
      <c r="B45" s="184"/>
      <c r="C45" s="185"/>
      <c r="D45" s="76"/>
      <c r="E45" s="77"/>
      <c r="F45" s="9" t="s">
        <v>15</v>
      </c>
      <c r="G45" s="6" t="s">
        <v>16</v>
      </c>
      <c r="H45" s="3"/>
      <c r="I45" s="3"/>
      <c r="J45" s="3"/>
      <c r="K45" s="3"/>
      <c r="L45" s="3"/>
      <c r="M45" s="3"/>
      <c r="N45" s="156"/>
      <c r="O45" s="162"/>
      <c r="P45" s="2"/>
    </row>
    <row r="46" spans="1:16" ht="18" customHeight="1" thickBot="1" x14ac:dyDescent="0.2">
      <c r="A46" s="147"/>
      <c r="B46" s="186"/>
      <c r="C46" s="187"/>
      <c r="D46" s="76"/>
      <c r="E46" s="77"/>
      <c r="F46" s="9" t="s">
        <v>17</v>
      </c>
      <c r="G46" s="6" t="s">
        <v>18</v>
      </c>
      <c r="H46" s="3"/>
      <c r="I46" s="3"/>
      <c r="J46" s="3"/>
      <c r="K46" s="3"/>
      <c r="L46" s="3"/>
      <c r="M46" s="3"/>
      <c r="N46" s="156"/>
      <c r="O46" s="163"/>
      <c r="P46" s="2"/>
    </row>
    <row r="47" spans="1:16" ht="18" customHeight="1" thickTop="1" thickBot="1" x14ac:dyDescent="0.2">
      <c r="A47" s="147"/>
      <c r="B47" s="32" t="s">
        <v>70</v>
      </c>
      <c r="C47" s="34" t="s">
        <v>55</v>
      </c>
      <c r="D47" s="76"/>
      <c r="E47" s="77"/>
      <c r="F47" s="92" t="s">
        <v>29</v>
      </c>
      <c r="G47" s="7" t="s">
        <v>30</v>
      </c>
      <c r="H47" s="3"/>
      <c r="I47" s="3"/>
      <c r="J47" s="3"/>
      <c r="K47" s="3"/>
      <c r="L47" s="3"/>
      <c r="M47" s="3"/>
      <c r="N47" s="156"/>
      <c r="O47" s="158" t="s">
        <v>66</v>
      </c>
      <c r="P47" s="2"/>
    </row>
    <row r="48" spans="1:16" ht="18" customHeight="1" thickTop="1" x14ac:dyDescent="0.15">
      <c r="A48" s="147"/>
      <c r="B48" s="17" t="s">
        <v>52</v>
      </c>
      <c r="C48" s="115">
        <v>13800</v>
      </c>
      <c r="D48" s="76"/>
      <c r="E48" s="77"/>
      <c r="F48" s="9" t="s">
        <v>21</v>
      </c>
      <c r="G48" s="6" t="s">
        <v>22</v>
      </c>
      <c r="H48" s="3"/>
      <c r="I48" s="3"/>
      <c r="J48" s="3"/>
      <c r="K48" s="3"/>
      <c r="L48" s="3"/>
      <c r="M48" s="3"/>
      <c r="N48" s="156"/>
      <c r="O48" s="159"/>
      <c r="P48" s="2"/>
    </row>
    <row r="49" spans="1:16" ht="18" customHeight="1" thickBot="1" x14ac:dyDescent="0.2">
      <c r="A49" s="147"/>
      <c r="B49" s="18" t="s">
        <v>53</v>
      </c>
      <c r="C49" s="116">
        <f>C48*1.1</f>
        <v>15180.000000000002</v>
      </c>
      <c r="D49" s="78"/>
      <c r="E49" s="79"/>
      <c r="F49" s="19" t="s">
        <v>33</v>
      </c>
      <c r="G49" s="20" t="s">
        <v>34</v>
      </c>
      <c r="H49" s="23"/>
      <c r="I49" s="23"/>
      <c r="J49" s="23"/>
      <c r="K49" s="23"/>
      <c r="L49" s="23"/>
      <c r="M49" s="23"/>
      <c r="N49" s="157"/>
      <c r="O49" s="160"/>
      <c r="P49" s="2"/>
    </row>
    <row r="50" spans="1:16" ht="18" customHeight="1" x14ac:dyDescent="0.15">
      <c r="A50" s="147"/>
      <c r="B50" s="167" t="s">
        <v>95</v>
      </c>
      <c r="C50" s="183"/>
      <c r="D50" s="289"/>
      <c r="E50" s="290"/>
      <c r="F50" s="14" t="s">
        <v>13</v>
      </c>
      <c r="G50" s="15" t="s">
        <v>14</v>
      </c>
      <c r="H50" s="22"/>
      <c r="I50" s="22"/>
      <c r="J50" s="22"/>
      <c r="K50" s="22"/>
      <c r="L50" s="22"/>
      <c r="M50" s="22"/>
      <c r="N50" s="155"/>
      <c r="O50" s="161" t="s">
        <v>56</v>
      </c>
      <c r="P50" s="2"/>
    </row>
    <row r="51" spans="1:16" ht="18" customHeight="1" x14ac:dyDescent="0.15">
      <c r="A51" s="147"/>
      <c r="B51" s="184"/>
      <c r="C51" s="185"/>
      <c r="D51" s="291"/>
      <c r="E51" s="292"/>
      <c r="F51" s="9" t="s">
        <v>15</v>
      </c>
      <c r="G51" s="6" t="s">
        <v>16</v>
      </c>
      <c r="H51" s="3"/>
      <c r="I51" s="3"/>
      <c r="J51" s="3"/>
      <c r="K51" s="3"/>
      <c r="L51" s="3"/>
      <c r="M51" s="3"/>
      <c r="N51" s="156"/>
      <c r="O51" s="162"/>
      <c r="P51" s="2"/>
    </row>
    <row r="52" spans="1:16" ht="18" customHeight="1" thickBot="1" x14ac:dyDescent="0.2">
      <c r="A52" s="147"/>
      <c r="B52" s="186"/>
      <c r="C52" s="187"/>
      <c r="D52" s="291"/>
      <c r="E52" s="292"/>
      <c r="F52" s="9" t="s">
        <v>17</v>
      </c>
      <c r="G52" s="6" t="s">
        <v>18</v>
      </c>
      <c r="H52" s="3"/>
      <c r="I52" s="3"/>
      <c r="J52" s="3"/>
      <c r="K52" s="3"/>
      <c r="L52" s="3"/>
      <c r="M52" s="3"/>
      <c r="N52" s="156"/>
      <c r="O52" s="163"/>
      <c r="P52" s="2"/>
    </row>
    <row r="53" spans="1:16" ht="18" customHeight="1" thickTop="1" thickBot="1" x14ac:dyDescent="0.2">
      <c r="A53" s="147"/>
      <c r="B53" s="32" t="s">
        <v>70</v>
      </c>
      <c r="C53" s="34" t="s">
        <v>55</v>
      </c>
      <c r="D53" s="291"/>
      <c r="E53" s="292"/>
      <c r="F53" s="95" t="s">
        <v>29</v>
      </c>
      <c r="G53" s="7" t="s">
        <v>30</v>
      </c>
      <c r="H53" s="3"/>
      <c r="I53" s="3"/>
      <c r="J53" s="3"/>
      <c r="K53" s="3"/>
      <c r="L53" s="3"/>
      <c r="M53" s="3"/>
      <c r="N53" s="156"/>
      <c r="O53" s="158"/>
      <c r="P53" s="2"/>
    </row>
    <row r="54" spans="1:16" ht="18" customHeight="1" thickTop="1" x14ac:dyDescent="0.15">
      <c r="A54" s="147"/>
      <c r="B54" s="17" t="s">
        <v>52</v>
      </c>
      <c r="C54" s="117">
        <v>17800</v>
      </c>
      <c r="D54" s="291"/>
      <c r="E54" s="292"/>
      <c r="F54" s="9" t="s">
        <v>21</v>
      </c>
      <c r="G54" s="6" t="s">
        <v>22</v>
      </c>
      <c r="H54" s="3"/>
      <c r="I54" s="3"/>
      <c r="J54" s="3"/>
      <c r="K54" s="3"/>
      <c r="L54" s="3"/>
      <c r="M54" s="3"/>
      <c r="N54" s="156"/>
      <c r="O54" s="159"/>
      <c r="P54" s="2"/>
    </row>
    <row r="55" spans="1:16" ht="18" customHeight="1" thickBot="1" x14ac:dyDescent="0.2">
      <c r="A55" s="147"/>
      <c r="B55" s="18" t="s">
        <v>53</v>
      </c>
      <c r="C55" s="116">
        <v>19580</v>
      </c>
      <c r="D55" s="293"/>
      <c r="E55" s="294"/>
      <c r="F55" s="19" t="s">
        <v>33</v>
      </c>
      <c r="G55" s="20" t="s">
        <v>34</v>
      </c>
      <c r="H55" s="23"/>
      <c r="I55" s="23"/>
      <c r="J55" s="23"/>
      <c r="K55" s="23"/>
      <c r="L55" s="23"/>
      <c r="M55" s="23"/>
      <c r="N55" s="157"/>
      <c r="O55" s="160"/>
      <c r="P55" s="2"/>
    </row>
    <row r="56" spans="1:16" ht="18" customHeight="1" x14ac:dyDescent="0.15">
      <c r="A56" s="147"/>
      <c r="B56" s="167" t="s">
        <v>100</v>
      </c>
      <c r="C56" s="183"/>
      <c r="D56" s="164"/>
      <c r="E56" s="164"/>
      <c r="F56" s="96" t="s">
        <v>13</v>
      </c>
      <c r="G56" s="97" t="s">
        <v>14</v>
      </c>
      <c r="H56" s="103"/>
      <c r="I56" s="103"/>
      <c r="J56" s="103"/>
      <c r="K56" s="103"/>
      <c r="L56" s="103"/>
      <c r="M56" s="103"/>
      <c r="N56" s="155"/>
      <c r="O56" s="162" t="s">
        <v>56</v>
      </c>
      <c r="P56" s="2"/>
    </row>
    <row r="57" spans="1:16" ht="18" customHeight="1" x14ac:dyDescent="0.15">
      <c r="A57" s="147"/>
      <c r="B57" s="184"/>
      <c r="C57" s="185"/>
      <c r="D57" s="165"/>
      <c r="E57" s="165"/>
      <c r="F57" s="9" t="s">
        <v>15</v>
      </c>
      <c r="G57" s="8" t="s">
        <v>16</v>
      </c>
      <c r="H57" s="104"/>
      <c r="I57" s="104"/>
      <c r="J57" s="104"/>
      <c r="K57" s="104"/>
      <c r="L57" s="104"/>
      <c r="M57" s="104"/>
      <c r="N57" s="156"/>
      <c r="O57" s="162"/>
      <c r="P57" s="2"/>
    </row>
    <row r="58" spans="1:16" ht="18" customHeight="1" thickBot="1" x14ac:dyDescent="0.2">
      <c r="A58" s="147"/>
      <c r="B58" s="186"/>
      <c r="C58" s="187"/>
      <c r="D58" s="165"/>
      <c r="E58" s="165"/>
      <c r="F58" s="9" t="s">
        <v>17</v>
      </c>
      <c r="G58" s="8" t="s">
        <v>18</v>
      </c>
      <c r="H58" s="104"/>
      <c r="I58" s="104"/>
      <c r="J58" s="104"/>
      <c r="K58" s="104"/>
      <c r="L58" s="104"/>
      <c r="M58" s="104"/>
      <c r="N58" s="156"/>
      <c r="O58" s="163"/>
      <c r="P58" s="2"/>
    </row>
    <row r="59" spans="1:16" ht="18" customHeight="1" thickTop="1" thickBot="1" x14ac:dyDescent="0.2">
      <c r="A59" s="147"/>
      <c r="B59" s="32" t="s">
        <v>70</v>
      </c>
      <c r="C59" s="34" t="s">
        <v>55</v>
      </c>
      <c r="D59" s="165"/>
      <c r="E59" s="165"/>
      <c r="F59" s="9" t="s">
        <v>29</v>
      </c>
      <c r="G59" s="8" t="s">
        <v>30</v>
      </c>
      <c r="H59" s="104"/>
      <c r="I59" s="104"/>
      <c r="J59" s="104"/>
      <c r="K59" s="104"/>
      <c r="L59" s="104"/>
      <c r="M59" s="104"/>
      <c r="N59" s="156"/>
      <c r="O59" s="158" t="s">
        <v>66</v>
      </c>
      <c r="P59" s="2"/>
    </row>
    <row r="60" spans="1:16" ht="18" customHeight="1" thickTop="1" x14ac:dyDescent="0.15">
      <c r="A60" s="147"/>
      <c r="B60" s="105" t="s">
        <v>52</v>
      </c>
      <c r="C60" s="113">
        <v>13800</v>
      </c>
      <c r="D60" s="165"/>
      <c r="E60" s="165"/>
      <c r="F60" s="9" t="s">
        <v>21</v>
      </c>
      <c r="G60" s="8" t="s">
        <v>22</v>
      </c>
      <c r="H60" s="104"/>
      <c r="I60" s="104"/>
      <c r="J60" s="104"/>
      <c r="K60" s="104"/>
      <c r="L60" s="104"/>
      <c r="M60" s="104"/>
      <c r="N60" s="156"/>
      <c r="O60" s="159"/>
      <c r="P60" s="2"/>
    </row>
    <row r="61" spans="1:16" ht="18" customHeight="1" thickBot="1" x14ac:dyDescent="0.2">
      <c r="A61" s="148"/>
      <c r="B61" s="18" t="s">
        <v>53</v>
      </c>
      <c r="C61" s="114">
        <f>C60*1.1</f>
        <v>15180.000000000002</v>
      </c>
      <c r="D61" s="166"/>
      <c r="E61" s="166"/>
      <c r="F61" s="19" t="s">
        <v>33</v>
      </c>
      <c r="G61" s="26" t="s">
        <v>34</v>
      </c>
      <c r="H61" s="106"/>
      <c r="I61" s="106"/>
      <c r="J61" s="106"/>
      <c r="K61" s="106"/>
      <c r="L61" s="106"/>
      <c r="M61" s="106"/>
      <c r="N61" s="157"/>
      <c r="O61" s="160"/>
      <c r="P61" s="2"/>
    </row>
    <row r="62" spans="1:16" ht="18" customHeight="1" x14ac:dyDescent="0.15">
      <c r="A62" s="146" t="s">
        <v>48</v>
      </c>
      <c r="B62" s="179" t="s">
        <v>61</v>
      </c>
      <c r="C62" s="180"/>
      <c r="D62" s="27"/>
      <c r="E62" s="28"/>
      <c r="F62" s="188" t="s">
        <v>13</v>
      </c>
      <c r="G62" s="198" t="s">
        <v>14</v>
      </c>
      <c r="H62" s="217"/>
      <c r="I62" s="217"/>
      <c r="J62" s="217"/>
      <c r="K62" s="217"/>
      <c r="L62" s="217"/>
      <c r="M62" s="217"/>
      <c r="N62" s="155"/>
      <c r="O62" s="161" t="s">
        <v>56</v>
      </c>
      <c r="P62" s="2"/>
    </row>
    <row r="63" spans="1:16" ht="18" customHeight="1" thickBot="1" x14ac:dyDescent="0.2">
      <c r="A63" s="147"/>
      <c r="B63" s="181"/>
      <c r="C63" s="182"/>
      <c r="D63" s="29"/>
      <c r="E63" s="30"/>
      <c r="F63" s="189"/>
      <c r="G63" s="199"/>
      <c r="H63" s="218"/>
      <c r="I63" s="218"/>
      <c r="J63" s="218"/>
      <c r="K63" s="218"/>
      <c r="L63" s="218"/>
      <c r="M63" s="218"/>
      <c r="N63" s="156"/>
      <c r="O63" s="163"/>
      <c r="P63" s="2"/>
    </row>
    <row r="64" spans="1:16" ht="18" customHeight="1" thickTop="1" thickBot="1" x14ac:dyDescent="0.2">
      <c r="A64" s="147"/>
      <c r="B64" s="32" t="s">
        <v>70</v>
      </c>
      <c r="C64" s="102" t="s">
        <v>67</v>
      </c>
      <c r="D64" s="29"/>
      <c r="E64" s="30"/>
      <c r="F64" s="100" t="s">
        <v>49</v>
      </c>
      <c r="G64" s="101" t="s">
        <v>50</v>
      </c>
      <c r="H64" s="5"/>
      <c r="I64" s="5"/>
      <c r="J64" s="5"/>
      <c r="K64" s="5"/>
      <c r="L64" s="5"/>
      <c r="M64" s="5"/>
      <c r="N64" s="156"/>
      <c r="O64" s="158" t="s">
        <v>66</v>
      </c>
      <c r="P64" s="2"/>
    </row>
    <row r="65" spans="1:16" ht="18" customHeight="1" thickTop="1" x14ac:dyDescent="0.15">
      <c r="A65" s="147"/>
      <c r="B65" s="17" t="s">
        <v>52</v>
      </c>
      <c r="C65" s="115">
        <v>21000</v>
      </c>
      <c r="D65" s="29"/>
      <c r="E65" s="30"/>
      <c r="F65" s="100" t="s">
        <v>17</v>
      </c>
      <c r="G65" s="101" t="s">
        <v>18</v>
      </c>
      <c r="H65" s="3"/>
      <c r="I65" s="3"/>
      <c r="J65" s="3"/>
      <c r="K65" s="3"/>
      <c r="L65" s="3"/>
      <c r="M65" s="3"/>
      <c r="N65" s="156"/>
      <c r="O65" s="159"/>
      <c r="P65" s="2"/>
    </row>
    <row r="66" spans="1:16" ht="18" customHeight="1" thickBot="1" x14ac:dyDescent="0.2">
      <c r="A66" s="147"/>
      <c r="B66" s="17" t="s">
        <v>53</v>
      </c>
      <c r="C66" s="116">
        <f>C65*1.1</f>
        <v>23100.000000000004</v>
      </c>
      <c r="D66" s="29"/>
      <c r="E66" s="30"/>
      <c r="F66" s="234"/>
      <c r="G66" s="235"/>
      <c r="H66" s="235"/>
      <c r="I66" s="235"/>
      <c r="J66" s="235"/>
      <c r="K66" s="235"/>
      <c r="L66" s="235"/>
      <c r="M66" s="236"/>
      <c r="N66" s="156"/>
      <c r="O66" s="159"/>
      <c r="P66" s="2"/>
    </row>
    <row r="67" spans="1:16" ht="18" customHeight="1" x14ac:dyDescent="0.15">
      <c r="A67" s="147"/>
      <c r="B67" s="179" t="s">
        <v>79</v>
      </c>
      <c r="C67" s="180"/>
      <c r="D67" s="228"/>
      <c r="E67" s="229"/>
      <c r="F67" s="188" t="s">
        <v>13</v>
      </c>
      <c r="G67" s="198" t="s">
        <v>14</v>
      </c>
      <c r="H67" s="190"/>
      <c r="I67" s="190"/>
      <c r="J67" s="190"/>
      <c r="K67" s="190"/>
      <c r="L67" s="190"/>
      <c r="M67" s="190"/>
      <c r="N67" s="232"/>
      <c r="O67" s="161" t="s">
        <v>56</v>
      </c>
      <c r="P67" s="2"/>
    </row>
    <row r="68" spans="1:16" ht="18" customHeight="1" thickBot="1" x14ac:dyDescent="0.2">
      <c r="A68" s="147"/>
      <c r="B68" s="181"/>
      <c r="C68" s="182"/>
      <c r="D68" s="230"/>
      <c r="E68" s="231"/>
      <c r="F68" s="189"/>
      <c r="G68" s="199"/>
      <c r="H68" s="191"/>
      <c r="I68" s="191"/>
      <c r="J68" s="191"/>
      <c r="K68" s="191"/>
      <c r="L68" s="191"/>
      <c r="M68" s="191"/>
      <c r="N68" s="233"/>
      <c r="O68" s="163"/>
      <c r="P68" s="2"/>
    </row>
    <row r="69" spans="1:16" ht="18" customHeight="1" thickTop="1" thickBot="1" x14ac:dyDescent="0.2">
      <c r="A69" s="147"/>
      <c r="B69" s="32" t="s">
        <v>70</v>
      </c>
      <c r="C69" s="102" t="s">
        <v>67</v>
      </c>
      <c r="D69" s="230"/>
      <c r="E69" s="231"/>
      <c r="F69" s="100" t="s">
        <v>49</v>
      </c>
      <c r="G69" s="101" t="s">
        <v>50</v>
      </c>
      <c r="H69" s="5"/>
      <c r="I69" s="5"/>
      <c r="J69" s="5"/>
      <c r="K69" s="5"/>
      <c r="L69" s="5"/>
      <c r="M69" s="5"/>
      <c r="N69" s="233"/>
      <c r="O69" s="158" t="s">
        <v>66</v>
      </c>
      <c r="P69" s="2"/>
    </row>
    <row r="70" spans="1:16" ht="18" customHeight="1" thickTop="1" x14ac:dyDescent="0.15">
      <c r="A70" s="147"/>
      <c r="B70" s="31" t="s">
        <v>52</v>
      </c>
      <c r="C70" s="115">
        <v>24000</v>
      </c>
      <c r="D70" s="230"/>
      <c r="E70" s="231"/>
      <c r="F70" s="100" t="s">
        <v>17</v>
      </c>
      <c r="G70" s="101" t="s">
        <v>18</v>
      </c>
      <c r="H70" s="5"/>
      <c r="I70" s="5"/>
      <c r="J70" s="5"/>
      <c r="K70" s="5"/>
      <c r="L70" s="5"/>
      <c r="M70" s="5"/>
      <c r="N70" s="233"/>
      <c r="O70" s="159"/>
      <c r="P70" s="2"/>
    </row>
    <row r="71" spans="1:16" ht="18" customHeight="1" thickBot="1" x14ac:dyDescent="0.2">
      <c r="A71" s="147"/>
      <c r="B71" s="31" t="s">
        <v>53</v>
      </c>
      <c r="C71" s="116">
        <f>C70*1.1</f>
        <v>26400.000000000004</v>
      </c>
      <c r="D71" s="230"/>
      <c r="E71" s="231"/>
      <c r="F71" s="55"/>
      <c r="G71" s="55"/>
      <c r="H71" s="56"/>
      <c r="I71" s="56"/>
      <c r="J71" s="56"/>
      <c r="K71" s="56"/>
      <c r="L71" s="56"/>
      <c r="M71" s="56"/>
      <c r="N71" s="233"/>
      <c r="O71" s="159"/>
      <c r="P71" s="2"/>
    </row>
    <row r="72" spans="1:16" ht="18" customHeight="1" x14ac:dyDescent="0.15">
      <c r="A72" s="147"/>
      <c r="B72" s="179" t="s">
        <v>101</v>
      </c>
      <c r="C72" s="180"/>
      <c r="D72" s="228"/>
      <c r="E72" s="229"/>
      <c r="F72" s="14" t="s">
        <v>13</v>
      </c>
      <c r="G72" s="25" t="s">
        <v>14</v>
      </c>
      <c r="H72" s="16"/>
      <c r="I72" s="16"/>
      <c r="J72" s="16"/>
      <c r="K72" s="16"/>
      <c r="L72" s="16"/>
      <c r="M72" s="16"/>
      <c r="N72" s="232"/>
      <c r="O72" s="161" t="s">
        <v>56</v>
      </c>
      <c r="P72" s="2"/>
    </row>
    <row r="73" spans="1:16" ht="18" customHeight="1" thickBot="1" x14ac:dyDescent="0.2">
      <c r="A73" s="147"/>
      <c r="B73" s="181"/>
      <c r="C73" s="182"/>
      <c r="D73" s="230"/>
      <c r="E73" s="231"/>
      <c r="F73" s="100" t="s">
        <v>15</v>
      </c>
      <c r="G73" s="101" t="s">
        <v>16</v>
      </c>
      <c r="H73" s="5"/>
      <c r="I73" s="5"/>
      <c r="J73" s="5"/>
      <c r="K73" s="5"/>
      <c r="L73" s="5"/>
      <c r="M73" s="5"/>
      <c r="N73" s="233"/>
      <c r="O73" s="163"/>
      <c r="P73" s="2"/>
    </row>
    <row r="74" spans="1:16" ht="18" customHeight="1" thickTop="1" thickBot="1" x14ac:dyDescent="0.2">
      <c r="A74" s="147"/>
      <c r="B74" s="32" t="s">
        <v>70</v>
      </c>
      <c r="C74" s="34" t="s">
        <v>55</v>
      </c>
      <c r="D74" s="230"/>
      <c r="E74" s="231"/>
      <c r="F74" s="100" t="s">
        <v>49</v>
      </c>
      <c r="G74" s="101" t="s">
        <v>50</v>
      </c>
      <c r="H74" s="5"/>
      <c r="I74" s="5"/>
      <c r="J74" s="5"/>
      <c r="K74" s="5"/>
      <c r="L74" s="5"/>
      <c r="M74" s="5"/>
      <c r="N74" s="233"/>
      <c r="O74" s="158" t="s">
        <v>66</v>
      </c>
      <c r="P74" s="2"/>
    </row>
    <row r="75" spans="1:16" ht="18" customHeight="1" thickTop="1" x14ac:dyDescent="0.15">
      <c r="A75" s="147"/>
      <c r="B75" s="105" t="s">
        <v>52</v>
      </c>
      <c r="C75" s="113">
        <v>24000</v>
      </c>
      <c r="D75" s="230"/>
      <c r="E75" s="231"/>
      <c r="F75" s="100" t="s">
        <v>17</v>
      </c>
      <c r="G75" s="101" t="s">
        <v>18</v>
      </c>
      <c r="H75" s="5"/>
      <c r="I75" s="5"/>
      <c r="J75" s="5"/>
      <c r="K75" s="5"/>
      <c r="L75" s="5"/>
      <c r="M75" s="5"/>
      <c r="N75" s="233"/>
      <c r="O75" s="159"/>
      <c r="P75" s="2"/>
    </row>
    <row r="76" spans="1:16" ht="18" customHeight="1" thickBot="1" x14ac:dyDescent="0.2">
      <c r="A76" s="147"/>
      <c r="B76" s="18" t="s">
        <v>53</v>
      </c>
      <c r="C76" s="114">
        <v>25900</v>
      </c>
      <c r="D76" s="230"/>
      <c r="E76" s="231"/>
      <c r="F76" s="98" t="s">
        <v>21</v>
      </c>
      <c r="G76" s="99" t="s">
        <v>22</v>
      </c>
      <c r="H76" s="107"/>
      <c r="I76" s="107"/>
      <c r="J76" s="107"/>
      <c r="K76" s="107"/>
      <c r="L76" s="107"/>
      <c r="M76" s="107"/>
      <c r="N76" s="233"/>
      <c r="O76" s="159"/>
      <c r="P76" s="2"/>
    </row>
    <row r="77" spans="1:16" s="43" customFormat="1" ht="19.5" thickBot="1" x14ac:dyDescent="0.2">
      <c r="A77" s="239" t="s">
        <v>106</v>
      </c>
      <c r="B77" s="239"/>
      <c r="C77" s="239"/>
      <c r="D77" s="239"/>
      <c r="E77" s="239"/>
      <c r="F77" s="239"/>
      <c r="G77" s="239"/>
      <c r="H77" s="239"/>
      <c r="I77" s="239"/>
      <c r="J77" s="239"/>
      <c r="K77" s="239"/>
      <c r="L77" s="239"/>
      <c r="M77" s="239"/>
      <c r="N77" s="239"/>
      <c r="O77" s="239"/>
    </row>
    <row r="78" spans="1:16" ht="20.45" customHeight="1" thickBot="1" x14ac:dyDescent="0.2">
      <c r="A78" s="211" t="s">
        <v>73</v>
      </c>
      <c r="B78" s="212"/>
      <c r="C78" s="212"/>
      <c r="D78" s="212"/>
      <c r="E78" s="212"/>
      <c r="F78" s="200" t="s">
        <v>65</v>
      </c>
      <c r="G78" s="201"/>
      <c r="H78" s="202"/>
      <c r="I78" s="203" t="s">
        <v>71</v>
      </c>
      <c r="J78" s="204"/>
      <c r="K78" s="205" t="s">
        <v>72</v>
      </c>
      <c r="L78" s="205"/>
      <c r="M78" s="205"/>
      <c r="N78" s="205"/>
      <c r="O78" s="206"/>
      <c r="P78" s="2"/>
    </row>
    <row r="79" spans="1:16" ht="20.45" customHeight="1" thickBot="1" x14ac:dyDescent="0.2">
      <c r="A79" s="213"/>
      <c r="B79" s="214"/>
      <c r="C79" s="214"/>
      <c r="D79" s="214"/>
      <c r="E79" s="214"/>
      <c r="F79" s="207" t="s">
        <v>10</v>
      </c>
      <c r="G79" s="209" t="s">
        <v>11</v>
      </c>
      <c r="H79" s="134" t="s">
        <v>6</v>
      </c>
      <c r="I79" s="39" t="s">
        <v>80</v>
      </c>
      <c r="J79" s="39" t="s">
        <v>81</v>
      </c>
      <c r="K79" s="39" t="s">
        <v>82</v>
      </c>
      <c r="L79" s="39" t="s">
        <v>91</v>
      </c>
      <c r="M79" s="223"/>
      <c r="N79" s="262"/>
      <c r="O79" s="42" t="s">
        <v>12</v>
      </c>
      <c r="P79" s="2"/>
    </row>
    <row r="80" spans="1:16" ht="20.45" customHeight="1" thickBot="1" x14ac:dyDescent="0.2">
      <c r="A80" s="122" t="s">
        <v>7</v>
      </c>
      <c r="B80" s="287" t="s">
        <v>8</v>
      </c>
      <c r="C80" s="288"/>
      <c r="D80" s="222" t="s">
        <v>9</v>
      </c>
      <c r="E80" s="222"/>
      <c r="F80" s="219"/>
      <c r="G80" s="220"/>
      <c r="H80" s="135">
        <v>40</v>
      </c>
      <c r="I80" s="68">
        <v>41</v>
      </c>
      <c r="J80" s="68">
        <v>42</v>
      </c>
      <c r="K80" s="68">
        <v>43</v>
      </c>
      <c r="L80" s="68">
        <v>44</v>
      </c>
      <c r="M80" s="224"/>
      <c r="N80" s="263"/>
      <c r="O80" s="69" t="s">
        <v>57</v>
      </c>
      <c r="P80" s="2"/>
    </row>
    <row r="81" spans="1:16" ht="18" customHeight="1" x14ac:dyDescent="0.15">
      <c r="A81" s="279" t="s">
        <v>84</v>
      </c>
      <c r="B81" s="184" t="s">
        <v>86</v>
      </c>
      <c r="C81" s="302"/>
      <c r="D81" s="304"/>
      <c r="E81" s="304"/>
      <c r="F81" s="128" t="s">
        <v>13</v>
      </c>
      <c r="G81" s="141" t="s">
        <v>14</v>
      </c>
      <c r="H81" s="136"/>
      <c r="I81" s="13"/>
      <c r="J81" s="13"/>
      <c r="K81" s="13"/>
      <c r="L81" s="13"/>
      <c r="M81" s="156"/>
      <c r="N81" s="156"/>
      <c r="O81" s="162" t="s">
        <v>56</v>
      </c>
      <c r="P81" s="2"/>
    </row>
    <row r="82" spans="1:16" ht="18" customHeight="1" x14ac:dyDescent="0.15">
      <c r="A82" s="279"/>
      <c r="B82" s="184"/>
      <c r="C82" s="302"/>
      <c r="D82" s="304"/>
      <c r="E82" s="304"/>
      <c r="F82" s="129" t="s">
        <v>15</v>
      </c>
      <c r="G82" s="142" t="s">
        <v>16</v>
      </c>
      <c r="H82" s="137"/>
      <c r="I82" s="3"/>
      <c r="J82" s="3"/>
      <c r="K82" s="3"/>
      <c r="L82" s="3"/>
      <c r="M82" s="156"/>
      <c r="N82" s="156"/>
      <c r="O82" s="162"/>
      <c r="P82" s="2"/>
    </row>
    <row r="83" spans="1:16" ht="18" customHeight="1" thickBot="1" x14ac:dyDescent="0.2">
      <c r="A83" s="279"/>
      <c r="B83" s="186"/>
      <c r="C83" s="303"/>
      <c r="D83" s="304"/>
      <c r="E83" s="304"/>
      <c r="F83" s="129" t="s">
        <v>17</v>
      </c>
      <c r="G83" s="142" t="s">
        <v>18</v>
      </c>
      <c r="H83" s="137"/>
      <c r="I83" s="3"/>
      <c r="J83" s="3"/>
      <c r="K83" s="3"/>
      <c r="L83" s="3"/>
      <c r="M83" s="156"/>
      <c r="N83" s="156"/>
      <c r="O83" s="163"/>
      <c r="P83" s="2"/>
    </row>
    <row r="84" spans="1:16" ht="18" customHeight="1" thickTop="1" thickBot="1" x14ac:dyDescent="0.2">
      <c r="A84" s="279"/>
      <c r="B84" s="32" t="s">
        <v>70</v>
      </c>
      <c r="C84" s="123" t="s">
        <v>55</v>
      </c>
      <c r="D84" s="304"/>
      <c r="E84" s="304"/>
      <c r="F84" s="130" t="s">
        <v>29</v>
      </c>
      <c r="G84" s="143" t="s">
        <v>30</v>
      </c>
      <c r="H84" s="137"/>
      <c r="I84" s="3"/>
      <c r="J84" s="3"/>
      <c r="K84" s="3"/>
      <c r="L84" s="3"/>
      <c r="M84" s="156"/>
      <c r="N84" s="156"/>
      <c r="O84" s="158" t="s">
        <v>66</v>
      </c>
      <c r="P84" s="2"/>
    </row>
    <row r="85" spans="1:16" ht="18" customHeight="1" thickTop="1" x14ac:dyDescent="0.15">
      <c r="A85" s="279"/>
      <c r="B85" s="17" t="s">
        <v>52</v>
      </c>
      <c r="C85" s="124">
        <v>17800</v>
      </c>
      <c r="D85" s="304"/>
      <c r="E85" s="304"/>
      <c r="F85" s="129" t="s">
        <v>21</v>
      </c>
      <c r="G85" s="142" t="s">
        <v>22</v>
      </c>
      <c r="H85" s="137"/>
      <c r="I85" s="3"/>
      <c r="J85" s="3"/>
      <c r="K85" s="3"/>
      <c r="L85" s="3"/>
      <c r="M85" s="156"/>
      <c r="N85" s="156"/>
      <c r="O85" s="159"/>
      <c r="P85" s="2"/>
    </row>
    <row r="86" spans="1:16" ht="18" customHeight="1" thickBot="1" x14ac:dyDescent="0.2">
      <c r="A86" s="279"/>
      <c r="B86" s="18" t="s">
        <v>53</v>
      </c>
      <c r="C86" s="125">
        <f>C85*1.1</f>
        <v>19580</v>
      </c>
      <c r="D86" s="305"/>
      <c r="E86" s="305"/>
      <c r="F86" s="131" t="s">
        <v>33</v>
      </c>
      <c r="G86" s="144" t="s">
        <v>34</v>
      </c>
      <c r="H86" s="138"/>
      <c r="I86" s="23"/>
      <c r="J86" s="23"/>
      <c r="K86" s="23"/>
      <c r="L86" s="23"/>
      <c r="M86" s="157"/>
      <c r="N86" s="157"/>
      <c r="O86" s="160"/>
      <c r="P86" s="2"/>
    </row>
    <row r="87" spans="1:16" ht="18" customHeight="1" x14ac:dyDescent="0.15">
      <c r="A87" s="279"/>
      <c r="B87" s="167" t="s">
        <v>87</v>
      </c>
      <c r="C87" s="306"/>
      <c r="D87" s="307"/>
      <c r="E87" s="307"/>
      <c r="F87" s="308" t="s">
        <v>13</v>
      </c>
      <c r="G87" s="300" t="s">
        <v>14</v>
      </c>
      <c r="H87" s="301"/>
      <c r="I87" s="264"/>
      <c r="J87" s="264"/>
      <c r="K87" s="264"/>
      <c r="L87" s="264"/>
      <c r="M87" s="156"/>
      <c r="N87" s="155"/>
      <c r="O87" s="161" t="s">
        <v>56</v>
      </c>
      <c r="P87" s="2"/>
    </row>
    <row r="88" spans="1:16" ht="18" customHeight="1" x14ac:dyDescent="0.15">
      <c r="A88" s="279"/>
      <c r="B88" s="184"/>
      <c r="C88" s="302"/>
      <c r="D88" s="304"/>
      <c r="E88" s="304"/>
      <c r="F88" s="296"/>
      <c r="G88" s="298"/>
      <c r="H88" s="299"/>
      <c r="I88" s="237"/>
      <c r="J88" s="237"/>
      <c r="K88" s="237"/>
      <c r="L88" s="237"/>
      <c r="M88" s="156"/>
      <c r="N88" s="156"/>
      <c r="O88" s="162"/>
      <c r="P88" s="2"/>
    </row>
    <row r="89" spans="1:16" ht="18" customHeight="1" thickBot="1" x14ac:dyDescent="0.2">
      <c r="A89" s="279"/>
      <c r="B89" s="186"/>
      <c r="C89" s="303"/>
      <c r="D89" s="304"/>
      <c r="E89" s="304"/>
      <c r="F89" s="295" t="s">
        <v>49</v>
      </c>
      <c r="G89" s="297" t="s">
        <v>50</v>
      </c>
      <c r="H89" s="299"/>
      <c r="I89" s="237"/>
      <c r="J89" s="237"/>
      <c r="K89" s="237"/>
      <c r="L89" s="237"/>
      <c r="M89" s="156"/>
      <c r="N89" s="156"/>
      <c r="O89" s="163"/>
      <c r="P89" s="2"/>
    </row>
    <row r="90" spans="1:16" ht="18" customHeight="1" thickTop="1" thickBot="1" x14ac:dyDescent="0.2">
      <c r="A90" s="279"/>
      <c r="B90" s="32" t="s">
        <v>70</v>
      </c>
      <c r="C90" s="126" t="s">
        <v>67</v>
      </c>
      <c r="D90" s="304"/>
      <c r="E90" s="304"/>
      <c r="F90" s="296"/>
      <c r="G90" s="298"/>
      <c r="H90" s="299"/>
      <c r="I90" s="237"/>
      <c r="J90" s="237"/>
      <c r="K90" s="237"/>
      <c r="L90" s="237"/>
      <c r="M90" s="156"/>
      <c r="N90" s="156"/>
      <c r="O90" s="158" t="s">
        <v>66</v>
      </c>
      <c r="P90" s="2"/>
    </row>
    <row r="91" spans="1:16" ht="18" customHeight="1" thickTop="1" x14ac:dyDescent="0.15">
      <c r="A91" s="279"/>
      <c r="B91" s="17" t="s">
        <v>52</v>
      </c>
      <c r="C91" s="124">
        <v>23000</v>
      </c>
      <c r="D91" s="304"/>
      <c r="E91" s="304"/>
      <c r="F91" s="295" t="s">
        <v>17</v>
      </c>
      <c r="G91" s="297" t="s">
        <v>18</v>
      </c>
      <c r="H91" s="299"/>
      <c r="I91" s="237"/>
      <c r="J91" s="237"/>
      <c r="K91" s="237"/>
      <c r="L91" s="237"/>
      <c r="M91" s="156"/>
      <c r="N91" s="156"/>
      <c r="O91" s="159"/>
      <c r="P91" s="2"/>
    </row>
    <row r="92" spans="1:16" ht="18" customHeight="1" thickBot="1" x14ac:dyDescent="0.2">
      <c r="A92" s="279"/>
      <c r="B92" s="18" t="s">
        <v>53</v>
      </c>
      <c r="C92" s="125">
        <f>C91*1.1</f>
        <v>25300.000000000004</v>
      </c>
      <c r="D92" s="305"/>
      <c r="E92" s="305"/>
      <c r="F92" s="309"/>
      <c r="G92" s="310"/>
      <c r="H92" s="311"/>
      <c r="I92" s="238"/>
      <c r="J92" s="238"/>
      <c r="K92" s="238"/>
      <c r="L92" s="238"/>
      <c r="M92" s="157"/>
      <c r="N92" s="157"/>
      <c r="O92" s="160"/>
      <c r="P92" s="2"/>
    </row>
    <row r="93" spans="1:16" ht="18" customHeight="1" x14ac:dyDescent="0.15">
      <c r="A93" s="279"/>
      <c r="B93" s="167" t="s">
        <v>88</v>
      </c>
      <c r="C93" s="306"/>
      <c r="D93" s="307"/>
      <c r="E93" s="307"/>
      <c r="F93" s="132" t="s">
        <v>13</v>
      </c>
      <c r="G93" s="145" t="s">
        <v>14</v>
      </c>
      <c r="H93" s="139"/>
      <c r="I93" s="22"/>
      <c r="J93" s="22"/>
      <c r="K93" s="22"/>
      <c r="L93" s="22"/>
      <c r="M93" s="22"/>
      <c r="N93" s="155"/>
      <c r="O93" s="161" t="s">
        <v>56</v>
      </c>
      <c r="P93" s="2"/>
    </row>
    <row r="94" spans="1:16" ht="18" customHeight="1" x14ac:dyDescent="0.15">
      <c r="A94" s="279"/>
      <c r="B94" s="184"/>
      <c r="C94" s="302"/>
      <c r="D94" s="304"/>
      <c r="E94" s="304"/>
      <c r="F94" s="129" t="s">
        <v>15</v>
      </c>
      <c r="G94" s="142" t="s">
        <v>16</v>
      </c>
      <c r="H94" s="137"/>
      <c r="I94" s="3"/>
      <c r="J94" s="3"/>
      <c r="K94" s="3"/>
      <c r="L94" s="3"/>
      <c r="M94" s="3"/>
      <c r="N94" s="156"/>
      <c r="O94" s="162"/>
      <c r="P94" s="2"/>
    </row>
    <row r="95" spans="1:16" ht="18" customHeight="1" thickBot="1" x14ac:dyDescent="0.2">
      <c r="A95" s="279"/>
      <c r="B95" s="186"/>
      <c r="C95" s="303"/>
      <c r="D95" s="304"/>
      <c r="E95" s="304"/>
      <c r="F95" s="129" t="s">
        <v>17</v>
      </c>
      <c r="G95" s="142" t="s">
        <v>18</v>
      </c>
      <c r="H95" s="137"/>
      <c r="I95" s="3"/>
      <c r="J95" s="3"/>
      <c r="K95" s="3"/>
      <c r="L95" s="3"/>
      <c r="M95" s="3"/>
      <c r="N95" s="156"/>
      <c r="O95" s="163"/>
      <c r="P95" s="2"/>
    </row>
    <row r="96" spans="1:16" ht="18" customHeight="1" thickTop="1" thickBot="1" x14ac:dyDescent="0.2">
      <c r="A96" s="279"/>
      <c r="B96" s="32" t="s">
        <v>70</v>
      </c>
      <c r="C96" s="127" t="s">
        <v>54</v>
      </c>
      <c r="D96" s="304"/>
      <c r="E96" s="304"/>
      <c r="F96" s="129" t="s">
        <v>19</v>
      </c>
      <c r="G96" s="142" t="s">
        <v>20</v>
      </c>
      <c r="H96" s="137"/>
      <c r="I96" s="3"/>
      <c r="J96" s="3"/>
      <c r="K96" s="3"/>
      <c r="L96" s="3"/>
      <c r="M96" s="3"/>
      <c r="N96" s="156"/>
      <c r="O96" s="158" t="s">
        <v>66</v>
      </c>
      <c r="P96" s="2"/>
    </row>
    <row r="97" spans="1:16" ht="18" customHeight="1" thickTop="1" x14ac:dyDescent="0.15">
      <c r="A97" s="279"/>
      <c r="B97" s="17" t="s">
        <v>52</v>
      </c>
      <c r="C97" s="124">
        <v>25000</v>
      </c>
      <c r="D97" s="304"/>
      <c r="E97" s="304"/>
      <c r="F97" s="130" t="s">
        <v>21</v>
      </c>
      <c r="G97" s="143" t="s">
        <v>22</v>
      </c>
      <c r="H97" s="137"/>
      <c r="I97" s="3"/>
      <c r="J97" s="3"/>
      <c r="K97" s="3"/>
      <c r="L97" s="3"/>
      <c r="M97" s="3"/>
      <c r="N97" s="156"/>
      <c r="O97" s="159"/>
      <c r="P97" s="2"/>
    </row>
    <row r="98" spans="1:16" ht="18" customHeight="1" thickBot="1" x14ac:dyDescent="0.2">
      <c r="A98" s="280"/>
      <c r="B98" s="18" t="s">
        <v>53</v>
      </c>
      <c r="C98" s="125">
        <f>C97*1.1</f>
        <v>27500.000000000004</v>
      </c>
      <c r="D98" s="305"/>
      <c r="E98" s="305"/>
      <c r="F98" s="133"/>
      <c r="G98" s="133"/>
      <c r="H98" s="140"/>
      <c r="I98" s="71"/>
      <c r="J98" s="71"/>
      <c r="K98" s="71"/>
      <c r="L98" s="71"/>
      <c r="M98" s="71"/>
      <c r="N98" s="157"/>
      <c r="O98" s="160"/>
      <c r="P98" s="2"/>
    </row>
    <row r="99" spans="1:16" ht="23.1" customHeight="1" x14ac:dyDescent="0.15">
      <c r="A99" s="273" t="s">
        <v>7</v>
      </c>
      <c r="B99" s="269" t="s">
        <v>8</v>
      </c>
      <c r="C99" s="270"/>
      <c r="D99" s="278" t="s">
        <v>9</v>
      </c>
      <c r="E99" s="278"/>
      <c r="F99" s="207" t="s">
        <v>10</v>
      </c>
      <c r="G99" s="209" t="s">
        <v>11</v>
      </c>
      <c r="H99" s="134" t="s">
        <v>0</v>
      </c>
      <c r="I99" s="39" t="s">
        <v>1</v>
      </c>
      <c r="J99" s="39" t="s">
        <v>2</v>
      </c>
      <c r="K99" s="39" t="s">
        <v>3</v>
      </c>
      <c r="L99" s="39" t="s">
        <v>4</v>
      </c>
      <c r="M99" s="39" t="s">
        <v>5</v>
      </c>
      <c r="N99" s="40" t="s">
        <v>6</v>
      </c>
      <c r="O99" s="42" t="s">
        <v>12</v>
      </c>
      <c r="P99" s="2"/>
    </row>
    <row r="100" spans="1:16" ht="26.1" customHeight="1" thickBot="1" x14ac:dyDescent="0.2">
      <c r="A100" s="274"/>
      <c r="B100" s="271"/>
      <c r="C100" s="272"/>
      <c r="D100" s="222"/>
      <c r="E100" s="222"/>
      <c r="F100" s="219"/>
      <c r="G100" s="220"/>
      <c r="H100" s="135">
        <v>34</v>
      </c>
      <c r="I100" s="68">
        <v>35</v>
      </c>
      <c r="J100" s="68">
        <v>36</v>
      </c>
      <c r="K100" s="68">
        <v>37</v>
      </c>
      <c r="L100" s="68">
        <v>38</v>
      </c>
      <c r="M100" s="68">
        <v>39</v>
      </c>
      <c r="N100" s="121">
        <v>40</v>
      </c>
      <c r="O100" s="69" t="s">
        <v>57</v>
      </c>
      <c r="P100" s="4"/>
    </row>
    <row r="101" spans="1:16" ht="18" customHeight="1" x14ac:dyDescent="0.15">
      <c r="A101" s="279" t="s">
        <v>105</v>
      </c>
      <c r="B101" s="281" t="s">
        <v>103</v>
      </c>
      <c r="C101" s="282"/>
      <c r="D101" s="276"/>
      <c r="E101" s="276"/>
      <c r="F101" s="128" t="s">
        <v>13</v>
      </c>
      <c r="G101" s="141" t="s">
        <v>14</v>
      </c>
      <c r="H101" s="136"/>
      <c r="I101" s="13"/>
      <c r="J101" s="13"/>
      <c r="K101" s="13"/>
      <c r="L101" s="13"/>
      <c r="M101" s="22"/>
      <c r="N101" s="156"/>
      <c r="O101" s="162" t="s">
        <v>56</v>
      </c>
      <c r="P101" s="2"/>
    </row>
    <row r="102" spans="1:16" ht="18" customHeight="1" x14ac:dyDescent="0.15">
      <c r="A102" s="279"/>
      <c r="B102" s="281"/>
      <c r="C102" s="282"/>
      <c r="D102" s="276"/>
      <c r="E102" s="276"/>
      <c r="F102" s="129" t="s">
        <v>15</v>
      </c>
      <c r="G102" s="142" t="s">
        <v>16</v>
      </c>
      <c r="H102" s="137"/>
      <c r="I102" s="3"/>
      <c r="J102" s="3"/>
      <c r="K102" s="3"/>
      <c r="L102" s="3"/>
      <c r="M102" s="3"/>
      <c r="N102" s="156"/>
      <c r="O102" s="162"/>
      <c r="P102" s="2"/>
    </row>
    <row r="103" spans="1:16" ht="18" customHeight="1" thickBot="1" x14ac:dyDescent="0.2">
      <c r="A103" s="279"/>
      <c r="B103" s="283"/>
      <c r="C103" s="284"/>
      <c r="D103" s="276"/>
      <c r="E103" s="276"/>
      <c r="F103" s="129" t="s">
        <v>17</v>
      </c>
      <c r="G103" s="142" t="s">
        <v>18</v>
      </c>
      <c r="H103" s="137"/>
      <c r="I103" s="3"/>
      <c r="J103" s="3"/>
      <c r="K103" s="3"/>
      <c r="L103" s="3"/>
      <c r="M103" s="3"/>
      <c r="N103" s="156"/>
      <c r="O103" s="163"/>
      <c r="P103" s="2"/>
    </row>
    <row r="104" spans="1:16" ht="18" customHeight="1" thickTop="1" thickBot="1" x14ac:dyDescent="0.2">
      <c r="A104" s="279"/>
      <c r="B104" s="32" t="s">
        <v>70</v>
      </c>
      <c r="C104" s="123" t="s">
        <v>55</v>
      </c>
      <c r="D104" s="276"/>
      <c r="E104" s="276"/>
      <c r="F104" s="130" t="s">
        <v>29</v>
      </c>
      <c r="G104" s="143" t="s">
        <v>30</v>
      </c>
      <c r="H104" s="137"/>
      <c r="I104" s="3"/>
      <c r="J104" s="3"/>
      <c r="K104" s="3"/>
      <c r="L104" s="3"/>
      <c r="M104" s="3"/>
      <c r="N104" s="156"/>
      <c r="O104" s="158" t="s">
        <v>66</v>
      </c>
      <c r="P104" s="2"/>
    </row>
    <row r="105" spans="1:16" ht="18" customHeight="1" thickTop="1" x14ac:dyDescent="0.15">
      <c r="A105" s="279"/>
      <c r="B105" s="17" t="s">
        <v>52</v>
      </c>
      <c r="C105" s="124">
        <v>19800</v>
      </c>
      <c r="D105" s="276"/>
      <c r="E105" s="276"/>
      <c r="F105" s="129" t="s">
        <v>21</v>
      </c>
      <c r="G105" s="142" t="s">
        <v>22</v>
      </c>
      <c r="H105" s="137"/>
      <c r="I105" s="3"/>
      <c r="J105" s="3"/>
      <c r="K105" s="3"/>
      <c r="L105" s="3"/>
      <c r="M105" s="3"/>
      <c r="N105" s="156"/>
      <c r="O105" s="159"/>
      <c r="P105" s="2"/>
    </row>
    <row r="106" spans="1:16" ht="18" customHeight="1" thickBot="1" x14ac:dyDescent="0.2">
      <c r="A106" s="279"/>
      <c r="B106" s="18" t="s">
        <v>53</v>
      </c>
      <c r="C106" s="125">
        <f>C105*1.1</f>
        <v>21780</v>
      </c>
      <c r="D106" s="277"/>
      <c r="E106" s="277"/>
      <c r="F106" s="133"/>
      <c r="G106" s="133"/>
      <c r="H106" s="140"/>
      <c r="I106" s="71"/>
      <c r="J106" s="71"/>
      <c r="K106" s="71"/>
      <c r="L106" s="71"/>
      <c r="M106" s="71"/>
      <c r="N106" s="157"/>
      <c r="O106" s="160"/>
      <c r="P106" s="2"/>
    </row>
    <row r="107" spans="1:16" ht="18" customHeight="1" x14ac:dyDescent="0.15">
      <c r="A107" s="279"/>
      <c r="B107" s="285" t="s">
        <v>102</v>
      </c>
      <c r="C107" s="286"/>
      <c r="D107" s="275"/>
      <c r="E107" s="275"/>
      <c r="F107" s="128" t="s">
        <v>13</v>
      </c>
      <c r="G107" s="141" t="s">
        <v>14</v>
      </c>
      <c r="H107" s="139"/>
      <c r="I107" s="22"/>
      <c r="J107" s="22"/>
      <c r="K107" s="22"/>
      <c r="L107" s="22"/>
      <c r="M107" s="22"/>
      <c r="N107" s="155"/>
      <c r="O107" s="161" t="s">
        <v>56</v>
      </c>
      <c r="P107" s="2"/>
    </row>
    <row r="108" spans="1:16" ht="18" customHeight="1" x14ac:dyDescent="0.15">
      <c r="A108" s="279"/>
      <c r="B108" s="281"/>
      <c r="C108" s="282"/>
      <c r="D108" s="276"/>
      <c r="E108" s="276"/>
      <c r="F108" s="129" t="s">
        <v>15</v>
      </c>
      <c r="G108" s="142" t="s">
        <v>16</v>
      </c>
      <c r="H108" s="137"/>
      <c r="I108" s="3"/>
      <c r="J108" s="3"/>
      <c r="K108" s="3"/>
      <c r="L108" s="3"/>
      <c r="M108" s="3"/>
      <c r="N108" s="156"/>
      <c r="O108" s="162"/>
      <c r="P108" s="2"/>
    </row>
    <row r="109" spans="1:16" ht="18" customHeight="1" thickBot="1" x14ac:dyDescent="0.2">
      <c r="A109" s="279"/>
      <c r="B109" s="283"/>
      <c r="C109" s="284"/>
      <c r="D109" s="276"/>
      <c r="E109" s="276"/>
      <c r="F109" s="129" t="s">
        <v>17</v>
      </c>
      <c r="G109" s="142" t="s">
        <v>18</v>
      </c>
      <c r="H109" s="137"/>
      <c r="I109" s="3"/>
      <c r="J109" s="3"/>
      <c r="K109" s="3"/>
      <c r="L109" s="3"/>
      <c r="M109" s="3"/>
      <c r="N109" s="156"/>
      <c r="O109" s="163"/>
      <c r="P109" s="2"/>
    </row>
    <row r="110" spans="1:16" ht="18" customHeight="1" thickTop="1" thickBot="1" x14ac:dyDescent="0.2">
      <c r="A110" s="279"/>
      <c r="B110" s="32" t="s">
        <v>70</v>
      </c>
      <c r="C110" s="123" t="s">
        <v>55</v>
      </c>
      <c r="D110" s="276"/>
      <c r="E110" s="276"/>
      <c r="F110" s="130" t="s">
        <v>29</v>
      </c>
      <c r="G110" s="143" t="s">
        <v>30</v>
      </c>
      <c r="H110" s="137"/>
      <c r="I110" s="3"/>
      <c r="J110" s="3"/>
      <c r="K110" s="3"/>
      <c r="L110" s="3"/>
      <c r="M110" s="3"/>
      <c r="N110" s="156"/>
      <c r="O110" s="158" t="s">
        <v>66</v>
      </c>
      <c r="P110" s="2"/>
    </row>
    <row r="111" spans="1:16" ht="18" customHeight="1" thickTop="1" x14ac:dyDescent="0.15">
      <c r="A111" s="279"/>
      <c r="B111" s="17" t="s">
        <v>52</v>
      </c>
      <c r="C111" s="124">
        <v>19800</v>
      </c>
      <c r="D111" s="276"/>
      <c r="E111" s="276"/>
      <c r="F111" s="129" t="s">
        <v>21</v>
      </c>
      <c r="G111" s="142" t="s">
        <v>22</v>
      </c>
      <c r="H111" s="137"/>
      <c r="I111" s="3"/>
      <c r="J111" s="3"/>
      <c r="K111" s="3"/>
      <c r="L111" s="3"/>
      <c r="M111" s="3"/>
      <c r="N111" s="156"/>
      <c r="O111" s="159"/>
      <c r="P111" s="2"/>
    </row>
    <row r="112" spans="1:16" ht="18" customHeight="1" thickBot="1" x14ac:dyDescent="0.2">
      <c r="A112" s="279"/>
      <c r="B112" s="18" t="s">
        <v>53</v>
      </c>
      <c r="C112" s="125">
        <f>C111*1.1</f>
        <v>21780</v>
      </c>
      <c r="D112" s="277"/>
      <c r="E112" s="277"/>
      <c r="F112" s="133"/>
      <c r="G112" s="133"/>
      <c r="H112" s="140"/>
      <c r="I112" s="71"/>
      <c r="J112" s="71"/>
      <c r="K112" s="71"/>
      <c r="L112" s="71"/>
      <c r="M112" s="71"/>
      <c r="N112" s="157"/>
      <c r="O112" s="160"/>
      <c r="P112" s="2"/>
    </row>
    <row r="113" spans="1:16" ht="18" customHeight="1" x14ac:dyDescent="0.15">
      <c r="A113" s="279"/>
      <c r="B113" s="285" t="s">
        <v>104</v>
      </c>
      <c r="C113" s="286"/>
      <c r="D113" s="275"/>
      <c r="E113" s="275"/>
      <c r="F113" s="128" t="s">
        <v>13</v>
      </c>
      <c r="G113" s="141" t="s">
        <v>14</v>
      </c>
      <c r="H113" s="139"/>
      <c r="I113" s="22"/>
      <c r="J113" s="22"/>
      <c r="K113" s="22"/>
      <c r="L113" s="22"/>
      <c r="M113" s="22"/>
      <c r="N113" s="155"/>
      <c r="O113" s="161" t="s">
        <v>56</v>
      </c>
      <c r="P113" s="2"/>
    </row>
    <row r="114" spans="1:16" ht="18" customHeight="1" x14ac:dyDescent="0.15">
      <c r="A114" s="279"/>
      <c r="B114" s="281"/>
      <c r="C114" s="282"/>
      <c r="D114" s="276"/>
      <c r="E114" s="276"/>
      <c r="F114" s="129" t="s">
        <v>15</v>
      </c>
      <c r="G114" s="142" t="s">
        <v>16</v>
      </c>
      <c r="H114" s="137"/>
      <c r="I114" s="3"/>
      <c r="J114" s="3"/>
      <c r="K114" s="3"/>
      <c r="L114" s="3"/>
      <c r="M114" s="3"/>
      <c r="N114" s="156"/>
      <c r="O114" s="162"/>
      <c r="P114" s="2"/>
    </row>
    <row r="115" spans="1:16" ht="18" customHeight="1" thickBot="1" x14ac:dyDescent="0.2">
      <c r="A115" s="279"/>
      <c r="B115" s="283"/>
      <c r="C115" s="284"/>
      <c r="D115" s="276"/>
      <c r="E115" s="276"/>
      <c r="F115" s="129" t="s">
        <v>17</v>
      </c>
      <c r="G115" s="142" t="s">
        <v>18</v>
      </c>
      <c r="H115" s="137"/>
      <c r="I115" s="3"/>
      <c r="J115" s="3"/>
      <c r="K115" s="3"/>
      <c r="L115" s="3"/>
      <c r="M115" s="3"/>
      <c r="N115" s="156"/>
      <c r="O115" s="163"/>
      <c r="P115" s="2"/>
    </row>
    <row r="116" spans="1:16" ht="18" customHeight="1" thickTop="1" thickBot="1" x14ac:dyDescent="0.2">
      <c r="A116" s="279"/>
      <c r="B116" s="32" t="s">
        <v>70</v>
      </c>
      <c r="C116" s="123" t="s">
        <v>55</v>
      </c>
      <c r="D116" s="276"/>
      <c r="E116" s="276"/>
      <c r="F116" s="130" t="s">
        <v>29</v>
      </c>
      <c r="G116" s="143" t="s">
        <v>30</v>
      </c>
      <c r="H116" s="137"/>
      <c r="I116" s="3"/>
      <c r="J116" s="3"/>
      <c r="K116" s="3"/>
      <c r="L116" s="3"/>
      <c r="M116" s="3"/>
      <c r="N116" s="156"/>
      <c r="O116" s="158" t="s">
        <v>66</v>
      </c>
      <c r="P116" s="2"/>
    </row>
    <row r="117" spans="1:16" ht="18" customHeight="1" thickTop="1" x14ac:dyDescent="0.15">
      <c r="A117" s="279"/>
      <c r="B117" s="17" t="s">
        <v>52</v>
      </c>
      <c r="C117" s="124">
        <v>21000</v>
      </c>
      <c r="D117" s="276"/>
      <c r="E117" s="276"/>
      <c r="F117" s="129" t="s">
        <v>21</v>
      </c>
      <c r="G117" s="142" t="s">
        <v>22</v>
      </c>
      <c r="H117" s="137"/>
      <c r="I117" s="3"/>
      <c r="J117" s="3"/>
      <c r="K117" s="3"/>
      <c r="L117" s="3"/>
      <c r="M117" s="3"/>
      <c r="N117" s="156"/>
      <c r="O117" s="159"/>
      <c r="P117" s="2"/>
    </row>
    <row r="118" spans="1:16" ht="18" customHeight="1" thickBot="1" x14ac:dyDescent="0.2">
      <c r="A118" s="280"/>
      <c r="B118" s="18" t="s">
        <v>53</v>
      </c>
      <c r="C118" s="125">
        <f>C117*1.1</f>
        <v>23100.000000000004</v>
      </c>
      <c r="D118" s="277"/>
      <c r="E118" s="277"/>
      <c r="F118" s="133"/>
      <c r="G118" s="133"/>
      <c r="H118" s="140"/>
      <c r="I118" s="71"/>
      <c r="J118" s="71"/>
      <c r="K118" s="71"/>
      <c r="L118" s="71"/>
      <c r="M118" s="71"/>
      <c r="N118" s="157"/>
      <c r="O118" s="160"/>
      <c r="P118" s="2"/>
    </row>
    <row r="119" spans="1:16" s="111" customFormat="1" ht="20.100000000000001" customHeight="1" thickBot="1" x14ac:dyDescent="0.2">
      <c r="A119" s="108"/>
      <c r="B119" s="31"/>
      <c r="C119" s="58"/>
      <c r="D119" s="59"/>
      <c r="E119" s="59"/>
      <c r="F119" s="109"/>
      <c r="G119" s="110"/>
      <c r="H119" s="63"/>
      <c r="I119" s="63"/>
      <c r="J119" s="63"/>
      <c r="K119" s="63"/>
      <c r="L119" s="63"/>
      <c r="M119" s="63"/>
      <c r="N119" s="64"/>
      <c r="O119" s="112"/>
      <c r="P119" s="63"/>
    </row>
    <row r="120" spans="1:16" ht="19.5" customHeight="1" x14ac:dyDescent="0.15">
      <c r="A120" s="252" t="s">
        <v>74</v>
      </c>
      <c r="B120" s="48" t="s">
        <v>75</v>
      </c>
      <c r="C120" s="258" t="s">
        <v>76</v>
      </c>
      <c r="D120" s="258"/>
      <c r="E120" s="258"/>
      <c r="F120" s="259"/>
      <c r="G120" s="240" t="s">
        <v>62</v>
      </c>
      <c r="H120" s="241"/>
      <c r="I120" s="240"/>
      <c r="J120" s="246"/>
      <c r="K120" s="246"/>
      <c r="L120" s="246"/>
      <c r="M120" s="246"/>
      <c r="N120" s="246"/>
      <c r="O120" s="247"/>
      <c r="P120" s="2"/>
    </row>
    <row r="121" spans="1:16" ht="20.25" customHeight="1" x14ac:dyDescent="0.15">
      <c r="A121" s="253"/>
      <c r="B121" s="49" t="s">
        <v>75</v>
      </c>
      <c r="C121" s="260" t="s">
        <v>77</v>
      </c>
      <c r="D121" s="260"/>
      <c r="E121" s="260"/>
      <c r="F121" s="261"/>
      <c r="G121" s="242"/>
      <c r="H121" s="243"/>
      <c r="I121" s="242"/>
      <c r="J121" s="248"/>
      <c r="K121" s="248"/>
      <c r="L121" s="248"/>
      <c r="M121" s="248"/>
      <c r="N121" s="248"/>
      <c r="O121" s="249"/>
      <c r="P121" s="2"/>
    </row>
    <row r="122" spans="1:16" ht="36" customHeight="1" thickBot="1" x14ac:dyDescent="0.2">
      <c r="A122" s="254"/>
      <c r="B122" s="255" t="s">
        <v>89</v>
      </c>
      <c r="C122" s="256"/>
      <c r="D122" s="256"/>
      <c r="E122" s="256"/>
      <c r="F122" s="257"/>
      <c r="G122" s="244"/>
      <c r="H122" s="245"/>
      <c r="I122" s="244"/>
      <c r="J122" s="250"/>
      <c r="K122" s="250"/>
      <c r="L122" s="250"/>
      <c r="M122" s="250"/>
      <c r="N122" s="250"/>
      <c r="O122" s="251"/>
    </row>
    <row r="123" spans="1:16" s="43" customFormat="1" x14ac:dyDescent="0.15"/>
    <row r="124" spans="1:16" s="43" customFormat="1" ht="18.75" x14ac:dyDescent="0.15">
      <c r="A124" s="239" t="s">
        <v>106</v>
      </c>
      <c r="B124" s="239"/>
      <c r="C124" s="239"/>
      <c r="D124" s="239"/>
      <c r="E124" s="239"/>
      <c r="F124" s="239"/>
      <c r="G124" s="239"/>
      <c r="H124" s="239"/>
      <c r="I124" s="239"/>
      <c r="J124" s="239"/>
      <c r="K124" s="239"/>
      <c r="L124" s="239"/>
      <c r="M124" s="239"/>
      <c r="N124" s="239"/>
      <c r="O124" s="239"/>
    </row>
    <row r="125" spans="1:16" s="43" customFormat="1" x14ac:dyDescent="0.15"/>
    <row r="126" spans="1:16" s="43" customFormat="1" x14ac:dyDescent="0.15"/>
    <row r="127" spans="1:16" s="43" customFormat="1" x14ac:dyDescent="0.15"/>
    <row r="128" spans="1:16"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36" s="43" customFormat="1" x14ac:dyDescent="0.15"/>
    <row r="137" s="43" customFormat="1" x14ac:dyDescent="0.15"/>
    <row r="138" s="43" customFormat="1" x14ac:dyDescent="0.15"/>
    <row r="139" s="43" customFormat="1" x14ac:dyDescent="0.15"/>
    <row r="140" s="43" customFormat="1" x14ac:dyDescent="0.15"/>
    <row r="141" s="43" customFormat="1" x14ac:dyDescent="0.15"/>
    <row r="142" s="43" customFormat="1" x14ac:dyDescent="0.15"/>
    <row r="143" s="43" customFormat="1" x14ac:dyDescent="0.15"/>
    <row r="144" s="43" customFormat="1" x14ac:dyDescent="0.15"/>
    <row r="145" s="43" customFormat="1" x14ac:dyDescent="0.15"/>
    <row r="146" s="43" customFormat="1" x14ac:dyDescent="0.15"/>
    <row r="147" s="43" customFormat="1" x14ac:dyDescent="0.15"/>
    <row r="148" s="43" customFormat="1" x14ac:dyDescent="0.15"/>
    <row r="149" s="43" customFormat="1" x14ac:dyDescent="0.15"/>
    <row r="150" s="43" customFormat="1" x14ac:dyDescent="0.15"/>
    <row r="151" s="43" customFormat="1" x14ac:dyDescent="0.15"/>
    <row r="152" s="43" customFormat="1" x14ac:dyDescent="0.15"/>
    <row r="153" s="43" customFormat="1" x14ac:dyDescent="0.15"/>
    <row r="154" s="43" customFormat="1" x14ac:dyDescent="0.15"/>
    <row r="155" s="43" customFormat="1" x14ac:dyDescent="0.15"/>
    <row r="156" s="43" customFormat="1" x14ac:dyDescent="0.15"/>
    <row r="157" s="43" customFormat="1" x14ac:dyDescent="0.15"/>
    <row r="158" s="43" customFormat="1" x14ac:dyDescent="0.15"/>
    <row r="159" s="43" customFormat="1" x14ac:dyDescent="0.15"/>
    <row r="160" s="43" customFormat="1" x14ac:dyDescent="0.15"/>
    <row r="161" s="43" customFormat="1" x14ac:dyDescent="0.15"/>
    <row r="162" s="43" customFormat="1" x14ac:dyDescent="0.15"/>
    <row r="163" s="43" customFormat="1" x14ac:dyDescent="0.15"/>
    <row r="164" s="43" customFormat="1" x14ac:dyDescent="0.15"/>
    <row r="165" s="43" customFormat="1" x14ac:dyDescent="0.15"/>
    <row r="166" s="43" customFormat="1" x14ac:dyDescent="0.15"/>
    <row r="167" s="43" customFormat="1" x14ac:dyDescent="0.15"/>
    <row r="168" s="43" customFormat="1" x14ac:dyDescent="0.15"/>
    <row r="169" s="43" customFormat="1" x14ac:dyDescent="0.15"/>
    <row r="170" s="43" customFormat="1" x14ac:dyDescent="0.15"/>
  </sheetData>
  <mergeCells count="193">
    <mergeCell ref="K36:K37"/>
    <mergeCell ref="L36:L37"/>
    <mergeCell ref="M36:M37"/>
    <mergeCell ref="A124:O124"/>
    <mergeCell ref="N32:N37"/>
    <mergeCell ref="O32:O34"/>
    <mergeCell ref="O35:O37"/>
    <mergeCell ref="B34:B35"/>
    <mergeCell ref="C34:C35"/>
    <mergeCell ref="B56:C58"/>
    <mergeCell ref="D56:E61"/>
    <mergeCell ref="N56:N61"/>
    <mergeCell ref="O56:O58"/>
    <mergeCell ref="O59:O61"/>
    <mergeCell ref="H32:H33"/>
    <mergeCell ref="I32:I33"/>
    <mergeCell ref="J32:J33"/>
    <mergeCell ref="K32:K33"/>
    <mergeCell ref="L32:L33"/>
    <mergeCell ref="M32:M33"/>
    <mergeCell ref="H34:H35"/>
    <mergeCell ref="H36:H37"/>
    <mergeCell ref="B122:F122"/>
    <mergeCell ref="B93:C95"/>
    <mergeCell ref="D93:E98"/>
    <mergeCell ref="B62:C63"/>
    <mergeCell ref="F62:F63"/>
    <mergeCell ref="G62:G63"/>
    <mergeCell ref="B67:C68"/>
    <mergeCell ref="D67:E71"/>
    <mergeCell ref="F67:F68"/>
    <mergeCell ref="G67:G68"/>
    <mergeCell ref="B72:C73"/>
    <mergeCell ref="B113:C115"/>
    <mergeCell ref="N93:N98"/>
    <mergeCell ref="O93:O95"/>
    <mergeCell ref="O96:O98"/>
    <mergeCell ref="A120:A122"/>
    <mergeCell ref="C120:F120"/>
    <mergeCell ref="G120:H122"/>
    <mergeCell ref="I120:O122"/>
    <mergeCell ref="C121:F121"/>
    <mergeCell ref="A81:A98"/>
    <mergeCell ref="B81:C83"/>
    <mergeCell ref="D81:E86"/>
    <mergeCell ref="M81:M86"/>
    <mergeCell ref="N81:N86"/>
    <mergeCell ref="O81:O83"/>
    <mergeCell ref="O84:O86"/>
    <mergeCell ref="B87:C89"/>
    <mergeCell ref="D87:E92"/>
    <mergeCell ref="F87:F88"/>
    <mergeCell ref="O90:O92"/>
    <mergeCell ref="F91:F92"/>
    <mergeCell ref="G91:G92"/>
    <mergeCell ref="H91:H92"/>
    <mergeCell ref="I91:I92"/>
    <mergeCell ref="J91:J92"/>
    <mergeCell ref="D72:E76"/>
    <mergeCell ref="N72:N76"/>
    <mergeCell ref="O72:O73"/>
    <mergeCell ref="K91:K92"/>
    <mergeCell ref="L91:L92"/>
    <mergeCell ref="M87:M92"/>
    <mergeCell ref="N87:N92"/>
    <mergeCell ref="O87:O89"/>
    <mergeCell ref="F89:F90"/>
    <mergeCell ref="G89:G90"/>
    <mergeCell ref="H89:H90"/>
    <mergeCell ref="I89:I90"/>
    <mergeCell ref="J89:J90"/>
    <mergeCell ref="K89:K90"/>
    <mergeCell ref="L89:L90"/>
    <mergeCell ref="G87:G88"/>
    <mergeCell ref="H87:H88"/>
    <mergeCell ref="I87:I88"/>
    <mergeCell ref="J87:J88"/>
    <mergeCell ref="K87:K88"/>
    <mergeCell ref="L87:L88"/>
    <mergeCell ref="A38:A61"/>
    <mergeCell ref="B38:C40"/>
    <mergeCell ref="D38:E43"/>
    <mergeCell ref="N38:N43"/>
    <mergeCell ref="O38:O40"/>
    <mergeCell ref="O41:O43"/>
    <mergeCell ref="B44:C46"/>
    <mergeCell ref="N44:N49"/>
    <mergeCell ref="O44:O46"/>
    <mergeCell ref="O47:O49"/>
    <mergeCell ref="B50:C52"/>
    <mergeCell ref="D50:E55"/>
    <mergeCell ref="N50:N55"/>
    <mergeCell ref="O50:O52"/>
    <mergeCell ref="A77:O77"/>
    <mergeCell ref="A78:E79"/>
    <mergeCell ref="F78:H78"/>
    <mergeCell ref="I78:J78"/>
    <mergeCell ref="K78:O78"/>
    <mergeCell ref="F79:F80"/>
    <mergeCell ref="G79:G80"/>
    <mergeCell ref="B80:C80"/>
    <mergeCell ref="D80:E80"/>
    <mergeCell ref="D4:E8"/>
    <mergeCell ref="O4:O5"/>
    <mergeCell ref="O6:O8"/>
    <mergeCell ref="B9:C11"/>
    <mergeCell ref="D9:E14"/>
    <mergeCell ref="N9:N14"/>
    <mergeCell ref="O9:O11"/>
    <mergeCell ref="O12:O14"/>
    <mergeCell ref="O53:O55"/>
    <mergeCell ref="B32:C33"/>
    <mergeCell ref="D32:E37"/>
    <mergeCell ref="F34:F35"/>
    <mergeCell ref="G34:G35"/>
    <mergeCell ref="F32:F33"/>
    <mergeCell ref="G32:G33"/>
    <mergeCell ref="F36:F37"/>
    <mergeCell ref="G36:G37"/>
    <mergeCell ref="I34:I35"/>
    <mergeCell ref="J34:J35"/>
    <mergeCell ref="K34:K35"/>
    <mergeCell ref="L34:L35"/>
    <mergeCell ref="M34:M35"/>
    <mergeCell ref="I36:I37"/>
    <mergeCell ref="J36:J37"/>
    <mergeCell ref="A1:E2"/>
    <mergeCell ref="F1:H1"/>
    <mergeCell ref="I1:J1"/>
    <mergeCell ref="K1:O1"/>
    <mergeCell ref="F2:F3"/>
    <mergeCell ref="G2:G3"/>
    <mergeCell ref="B3:C3"/>
    <mergeCell ref="D3:E3"/>
    <mergeCell ref="B15:C17"/>
    <mergeCell ref="D15:E20"/>
    <mergeCell ref="N15:N20"/>
    <mergeCell ref="O15:O17"/>
    <mergeCell ref="O18:O20"/>
    <mergeCell ref="A4:A37"/>
    <mergeCell ref="B21:C23"/>
    <mergeCell ref="D21:E26"/>
    <mergeCell ref="N21:N26"/>
    <mergeCell ref="O21:O23"/>
    <mergeCell ref="O24:O26"/>
    <mergeCell ref="B27:C28"/>
    <mergeCell ref="N27:N31"/>
    <mergeCell ref="O27:O28"/>
    <mergeCell ref="O29:O31"/>
    <mergeCell ref="B4:C5"/>
    <mergeCell ref="I62:I63"/>
    <mergeCell ref="J62:J63"/>
    <mergeCell ref="K62:K63"/>
    <mergeCell ref="L62:L63"/>
    <mergeCell ref="M62:M63"/>
    <mergeCell ref="N62:N66"/>
    <mergeCell ref="O62:O63"/>
    <mergeCell ref="O64:O66"/>
    <mergeCell ref="F66:M66"/>
    <mergeCell ref="O74:O76"/>
    <mergeCell ref="A62:A76"/>
    <mergeCell ref="M79:M80"/>
    <mergeCell ref="N79:N80"/>
    <mergeCell ref="A101:A118"/>
    <mergeCell ref="B101:C103"/>
    <mergeCell ref="D101:E106"/>
    <mergeCell ref="N101:N106"/>
    <mergeCell ref="O101:O103"/>
    <mergeCell ref="O104:O106"/>
    <mergeCell ref="B107:C109"/>
    <mergeCell ref="D107:E112"/>
    <mergeCell ref="N107:N112"/>
    <mergeCell ref="O107:O109"/>
    <mergeCell ref="H67:H68"/>
    <mergeCell ref="I67:I68"/>
    <mergeCell ref="J67:J68"/>
    <mergeCell ref="K67:K68"/>
    <mergeCell ref="L67:L68"/>
    <mergeCell ref="M67:M68"/>
    <mergeCell ref="N67:N71"/>
    <mergeCell ref="O67:O68"/>
    <mergeCell ref="O69:O71"/>
    <mergeCell ref="H62:H63"/>
    <mergeCell ref="B99:C100"/>
    <mergeCell ref="A99:A100"/>
    <mergeCell ref="D113:E118"/>
    <mergeCell ref="N113:N118"/>
    <mergeCell ref="O113:O115"/>
    <mergeCell ref="O116:O118"/>
    <mergeCell ref="F99:F100"/>
    <mergeCell ref="G99:G100"/>
    <mergeCell ref="D99:E100"/>
    <mergeCell ref="O110:O112"/>
  </mergeCells>
  <phoneticPr fontId="2"/>
  <pageMargins left="0.70866141732283472" right="0.70866141732283472" top="0.39370078740157483" bottom="0.27559055118110237" header="0.31496062992125984" footer="0.31496062992125984"/>
  <pageSetup paperSize="9" scale="61" fitToHeight="0" orientation="portrait" r:id="rId1"/>
  <rowBreaks count="1" manualBreakCount="1">
    <brk id="7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2019冬TKE（新作除く）</vt:lpstr>
      <vt:lpstr>'2019冬TKE（新作除く）'!Print_Area</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oroshi-main</dc:creator>
  <cp:lastModifiedBy>3oroshi</cp:lastModifiedBy>
  <cp:lastPrinted>2020-07-08T08:09:08Z</cp:lastPrinted>
  <dcterms:created xsi:type="dcterms:W3CDTF">2017-05-31T03:28:28Z</dcterms:created>
  <dcterms:modified xsi:type="dcterms:W3CDTF">2020-07-15T09:41:01Z</dcterms:modified>
</cp:coreProperties>
</file>